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didas" sheetId="1" r:id="rId1"/>
  </sheets>
  <calcPr calcId="152511"/>
</workbook>
</file>

<file path=xl/calcChain.xml><?xml version="1.0" encoding="utf-8"?>
<calcChain xmlns="http://schemas.openxmlformats.org/spreadsheetml/2006/main">
  <c r="Z96" i="1" l="1"/>
  <c r="Z95" i="1" a="1"/>
  <c r="Z95" i="1" s="1"/>
  <c r="Z94" i="1" a="1"/>
  <c r="Z94" i="1" s="1"/>
  <c r="Z93" i="1" a="1"/>
  <c r="Z93" i="1" s="1"/>
  <c r="Z92" i="1" a="1"/>
  <c r="Z92" i="1" s="1"/>
  <c r="Z91" i="1" a="1"/>
  <c r="Z91" i="1" s="1"/>
  <c r="Z90" i="1" a="1"/>
  <c r="Z90" i="1" s="1"/>
  <c r="Z89" i="1" a="1"/>
  <c r="Z89" i="1" s="1"/>
  <c r="Z88" i="1" a="1"/>
  <c r="Z88" i="1" s="1"/>
  <c r="Z87" i="1" a="1"/>
  <c r="Z87" i="1" s="1"/>
  <c r="Z86" i="1" a="1"/>
  <c r="Z86" i="1" s="1"/>
  <c r="Z85" i="1" a="1"/>
  <c r="Z85" i="1" s="1"/>
  <c r="Z84" i="1" a="1"/>
  <c r="Z84" i="1" s="1"/>
  <c r="Z83" i="1" a="1"/>
  <c r="Z83" i="1" s="1"/>
  <c r="Z82" i="1" a="1"/>
  <c r="Z82" i="1" s="1"/>
  <c r="Z81" i="1" a="1"/>
  <c r="Z81" i="1" s="1"/>
  <c r="Z80" i="1" a="1"/>
  <c r="Z80" i="1" s="1"/>
  <c r="Z79" i="1" a="1"/>
  <c r="Z79" i="1" s="1"/>
  <c r="Z78" i="1" a="1"/>
  <c r="Z78" i="1" s="1"/>
  <c r="Z77" i="1" a="1"/>
  <c r="Z77" i="1" s="1"/>
  <c r="Z76" i="1" a="1"/>
  <c r="Z76" i="1" s="1"/>
  <c r="Z75" i="1" a="1"/>
  <c r="Z75" i="1" s="1"/>
  <c r="Z74" i="1" a="1"/>
  <c r="Z74" i="1" s="1"/>
  <c r="Z73" i="1" a="1"/>
  <c r="Z73" i="1" s="1"/>
  <c r="Z72" i="1" a="1"/>
  <c r="Z72" i="1" s="1"/>
  <c r="Z71" i="1" a="1"/>
  <c r="Z71" i="1" s="1"/>
  <c r="Z70" i="1" a="1"/>
  <c r="Z70" i="1" s="1"/>
  <c r="Z69" i="1" a="1"/>
  <c r="Z69" i="1" s="1"/>
  <c r="Z68" i="1" a="1"/>
  <c r="Z68" i="1" s="1"/>
  <c r="Z67" i="1" a="1"/>
  <c r="Z67" i="1" s="1"/>
  <c r="Z66" i="1" a="1"/>
  <c r="Z66" i="1" s="1"/>
  <c r="Z65" i="1" a="1"/>
  <c r="Z65" i="1" s="1"/>
  <c r="Z64" i="1" a="1"/>
  <c r="Z64" i="1" s="1"/>
  <c r="Z63" i="1" a="1"/>
  <c r="Z63" i="1" s="1"/>
  <c r="Z62" i="1" a="1"/>
  <c r="Z62" i="1" s="1"/>
  <c r="Z61" i="1" a="1"/>
  <c r="Z61" i="1" s="1"/>
  <c r="Z60" i="1" a="1"/>
  <c r="Z60" i="1" s="1"/>
  <c r="Z59" i="1" a="1"/>
  <c r="Z59" i="1" s="1"/>
  <c r="Z58" i="1" a="1"/>
  <c r="Z58" i="1" s="1"/>
  <c r="Z57" i="1" a="1"/>
  <c r="Z57" i="1" s="1"/>
  <c r="Z56" i="1" a="1"/>
  <c r="Z56" i="1" s="1"/>
  <c r="Z55" i="1" a="1"/>
  <c r="Z55" i="1" s="1"/>
  <c r="Z54" i="1" a="1"/>
  <c r="Z54" i="1" s="1"/>
  <c r="Z53" i="1" a="1"/>
  <c r="Z53" i="1" s="1"/>
  <c r="Z52" i="1" a="1"/>
  <c r="Z52" i="1" s="1"/>
  <c r="Z51" i="1" a="1"/>
  <c r="Z51" i="1" s="1"/>
  <c r="Z50" i="1" a="1"/>
  <c r="Z50" i="1" s="1"/>
  <c r="Z49" i="1" a="1"/>
  <c r="Z49" i="1" s="1"/>
  <c r="Z48" i="1" a="1"/>
  <c r="Z48" i="1" s="1"/>
  <c r="Z47" i="1" a="1"/>
  <c r="Z47" i="1" s="1"/>
  <c r="Z46" i="1" a="1"/>
  <c r="Z46" i="1" s="1"/>
  <c r="Z45" i="1" a="1"/>
  <c r="Z45" i="1" s="1"/>
  <c r="Z44" i="1" a="1"/>
  <c r="Z44" i="1" s="1"/>
  <c r="Z43" i="1" a="1"/>
  <c r="Z43" i="1" s="1"/>
  <c r="Z42" i="1" a="1"/>
  <c r="Z42" i="1" s="1"/>
  <c r="Z41" i="1" a="1"/>
  <c r="Z41" i="1" s="1"/>
  <c r="Z40" i="1" a="1"/>
  <c r="Z40" i="1" s="1"/>
  <c r="Z39" i="1" a="1"/>
  <c r="Z39" i="1" s="1"/>
  <c r="Z38" i="1" a="1"/>
  <c r="Z38" i="1" s="1"/>
  <c r="Z37" i="1" a="1"/>
  <c r="Z37" i="1" s="1"/>
  <c r="Z36" i="1" a="1"/>
  <c r="Z36" i="1" s="1"/>
  <c r="Z35" i="1" a="1"/>
  <c r="Z35" i="1" s="1"/>
  <c r="Z34" i="1" a="1"/>
  <c r="Z34" i="1" s="1"/>
  <c r="Z33" i="1" a="1"/>
  <c r="Z33" i="1" s="1"/>
  <c r="Z32" i="1" a="1"/>
  <c r="Z32" i="1" s="1"/>
  <c r="Z31" i="1" a="1"/>
  <c r="Z31" i="1" s="1"/>
  <c r="Z30" i="1" a="1"/>
  <c r="Z30" i="1" s="1"/>
  <c r="Z29" i="1" a="1"/>
  <c r="Z29" i="1" s="1"/>
  <c r="Z28" i="1" a="1"/>
  <c r="Z28" i="1" s="1"/>
  <c r="Z27" i="1" a="1"/>
  <c r="Z27" i="1" s="1"/>
  <c r="Z26" i="1" a="1"/>
  <c r="Z26" i="1" s="1"/>
  <c r="Z25" i="1" a="1"/>
  <c r="Z25" i="1" s="1"/>
  <c r="Z24" i="1" a="1"/>
  <c r="Z24" i="1" s="1"/>
  <c r="Z23" i="1" a="1"/>
  <c r="Z23" i="1" s="1"/>
  <c r="Z22" i="1" a="1"/>
  <c r="Z22" i="1" s="1"/>
  <c r="Z21" i="1" a="1"/>
  <c r="Z21" i="1" s="1"/>
  <c r="Z20" i="1" a="1"/>
  <c r="Z20" i="1" s="1"/>
  <c r="Z19" i="1" a="1"/>
  <c r="Z19" i="1" s="1"/>
  <c r="Z18" i="1" a="1"/>
  <c r="Z18" i="1" s="1"/>
  <c r="Z17" i="1" a="1"/>
  <c r="Z17" i="1" s="1"/>
  <c r="Z16" i="1" a="1"/>
  <c r="Z16" i="1" s="1"/>
  <c r="Z15" i="1" a="1"/>
  <c r="Z15" i="1" s="1"/>
  <c r="Z14" i="1" a="1"/>
  <c r="Z14" i="1" s="1"/>
  <c r="Z13" i="1" a="1"/>
  <c r="Z13" i="1" s="1"/>
  <c r="Z12" i="1" a="1"/>
  <c r="Z12" i="1" s="1"/>
  <c r="Z11" i="1" a="1"/>
  <c r="Z11" i="1" s="1"/>
  <c r="Z10" i="1" a="1"/>
  <c r="Z10" i="1" s="1"/>
</calcChain>
</file>

<file path=xl/sharedStrings.xml><?xml version="1.0" encoding="utf-8"?>
<sst xmlns="http://schemas.openxmlformats.org/spreadsheetml/2006/main" count="383" uniqueCount="184">
  <si>
    <t>Men/Wmn  UK</t>
  </si>
  <si>
    <t>Men/Wmn EU</t>
  </si>
  <si>
    <t>Youth &amp; Teens 8-16 Y UK</t>
  </si>
  <si>
    <t>Youth &amp; Teens 8-16 Y EU</t>
  </si>
  <si>
    <t>Children 4-7 UK</t>
  </si>
  <si>
    <t>10K</t>
  </si>
  <si>
    <t>10,5K</t>
  </si>
  <si>
    <t>11K</t>
  </si>
  <si>
    <t>11,5K</t>
  </si>
  <si>
    <t>12K</t>
  </si>
  <si>
    <t>12,5K</t>
  </si>
  <si>
    <t>13K</t>
  </si>
  <si>
    <t>13,5K</t>
  </si>
  <si>
    <t>Children 4-7 EU</t>
  </si>
  <si>
    <t>Infant UK</t>
  </si>
  <si>
    <t>0K</t>
  </si>
  <si>
    <t>1K</t>
  </si>
  <si>
    <t>2K</t>
  </si>
  <si>
    <t>3K</t>
  </si>
  <si>
    <t>4K</t>
  </si>
  <si>
    <t>5K</t>
  </si>
  <si>
    <t>5,5K</t>
  </si>
  <si>
    <t>6K</t>
  </si>
  <si>
    <t>6,5K</t>
  </si>
  <si>
    <t>7K</t>
  </si>
  <si>
    <t>7,5K</t>
  </si>
  <si>
    <t>8K</t>
  </si>
  <si>
    <t>8,5K</t>
  </si>
  <si>
    <t>9K</t>
  </si>
  <si>
    <t>9,5K</t>
  </si>
  <si>
    <t>Infant EU</t>
  </si>
  <si>
    <t>Pictures</t>
  </si>
  <si>
    <t>Model</t>
  </si>
  <si>
    <t>Description</t>
  </si>
  <si>
    <t>Age</t>
  </si>
  <si>
    <t>Gender</t>
  </si>
  <si>
    <t>QTY</t>
  </si>
  <si>
    <t>RRP EUR</t>
  </si>
  <si>
    <t>WHS EUR</t>
  </si>
  <si>
    <t>GY6433</t>
  </si>
  <si>
    <t>ADIDAS CAMPUS 00S GY6433</t>
  </si>
  <si>
    <t>Adults</t>
  </si>
  <si>
    <t>Mens</t>
  </si>
  <si>
    <t>HQ8707</t>
  </si>
  <si>
    <t>ADIDAS CAMPUS 00s</t>
  </si>
  <si>
    <t>ID1435</t>
  </si>
  <si>
    <t>JQ8346</t>
  </si>
  <si>
    <t>ADIDAS CAMPUS</t>
  </si>
  <si>
    <t>JQ8356</t>
  </si>
  <si>
    <t>JR1647</t>
  </si>
  <si>
    <t>ADIDAS CAMPUS 00s JR1647</t>
  </si>
  <si>
    <t>JR8163</t>
  </si>
  <si>
    <t>JS3787</t>
  </si>
  <si>
    <t>ADIDAS CAMPUS 00S JS3787</t>
  </si>
  <si>
    <t>ID2962</t>
  </si>
  <si>
    <t>ADIDAS COUNTRY OG</t>
  </si>
  <si>
    <t>IF8405</t>
  </si>
  <si>
    <t>ADIDAS COUNTRY XLG</t>
  </si>
  <si>
    <t>BB5476</t>
  </si>
  <si>
    <t>ADIDAS GAZELLE</t>
  </si>
  <si>
    <t>BB5478</t>
  </si>
  <si>
    <t>HQ5153</t>
  </si>
  <si>
    <t>ADIDAS GAZELLE INDOOR</t>
  </si>
  <si>
    <t>JI2060</t>
  </si>
  <si>
    <t>JQ8393</t>
  </si>
  <si>
    <t>IH9761</t>
  </si>
  <si>
    <t>ADIDAS HANDBALL SPEZIAL</t>
  </si>
  <si>
    <t>IH9762</t>
  </si>
  <si>
    <t>KJ1247</t>
  </si>
  <si>
    <t>KK1152</t>
  </si>
  <si>
    <t>ADIDAS HANDBALL</t>
  </si>
  <si>
    <t>BD7633</t>
  </si>
  <si>
    <t>DB3021</t>
  </si>
  <si>
    <t>IF7086</t>
  </si>
  <si>
    <t>JR4880</t>
  </si>
  <si>
    <t>B75807</t>
  </si>
  <si>
    <t>ADIDAS SAMBA OG</t>
  </si>
  <si>
    <t>ID1481</t>
  </si>
  <si>
    <t>ID2056</t>
  </si>
  <si>
    <t>JS3830</t>
  </si>
  <si>
    <t>ADIDAS SAMBA OG JS3830</t>
  </si>
  <si>
    <t>KI0918</t>
  </si>
  <si>
    <t>ADIDAS SAMBA XLG KI0918</t>
  </si>
  <si>
    <t>KK3642</t>
  </si>
  <si>
    <t>ADIDAS SL 72 RS KK3642</t>
  </si>
  <si>
    <t>HQ8708</t>
  </si>
  <si>
    <t>Unisex</t>
  </si>
  <si>
    <t>KJ3607</t>
  </si>
  <si>
    <t>ADIDAS CAMPUS ST KJ3607</t>
  </si>
  <si>
    <t>KJ3608</t>
  </si>
  <si>
    <t>ADIDAS CAMPUS ST KJ3608</t>
  </si>
  <si>
    <t>IF6562</t>
  </si>
  <si>
    <t>ADIDAS HANDBALL SPEZIAL W</t>
  </si>
  <si>
    <t>KK3438</t>
  </si>
  <si>
    <t>ADIDAS JAPAN</t>
  </si>
  <si>
    <t>KK3439</t>
  </si>
  <si>
    <t>IH4348</t>
  </si>
  <si>
    <t>ADIDAS SAMBA XLG IH4348</t>
  </si>
  <si>
    <t>JQ8835</t>
  </si>
  <si>
    <t>IE3425</t>
  </si>
  <si>
    <t>ADIDAS SL 72 OG W</t>
  </si>
  <si>
    <t>IH8659</t>
  </si>
  <si>
    <t>ADIDAS SUPERSTAR II</t>
  </si>
  <si>
    <t>IH9310</t>
  </si>
  <si>
    <t>IH9314</t>
  </si>
  <si>
    <t>IH9320</t>
  </si>
  <si>
    <t>KI3511</t>
  </si>
  <si>
    <t>ADIDAS SUPERSTAR ST CRYWHT/CBLACK/GUM3</t>
  </si>
  <si>
    <t>KI3512</t>
  </si>
  <si>
    <t>ADIDAS SUPERSTAR ST CBLACK/FTWWHT/GUM3</t>
  </si>
  <si>
    <t>IH1799</t>
  </si>
  <si>
    <t>ADIDAS ADISTAR CONTROL 5 W IH1799</t>
  </si>
  <si>
    <t>Womens</t>
  </si>
  <si>
    <t>KJ8783</t>
  </si>
  <si>
    <t>ADIDAS ADISTAR CONTROL 5 W FTWWHT/CGREEN/SILVMT</t>
  </si>
  <si>
    <t>KI3383</t>
  </si>
  <si>
    <t>ADIDAS adizero Evo SL W KI3383</t>
  </si>
  <si>
    <t>GY0042</t>
  </si>
  <si>
    <t>ADIDAS CAMPUS 00s W</t>
  </si>
  <si>
    <t>HP3540</t>
  </si>
  <si>
    <t>ADIDAS CAMPUS 00s W HP3540</t>
  </si>
  <si>
    <t>JH5628</t>
  </si>
  <si>
    <t>JQ5748</t>
  </si>
  <si>
    <t>ADIDAS CAMPUS 00S TWIST W JQ5748</t>
  </si>
  <si>
    <t>JQ5751</t>
  </si>
  <si>
    <t>JQ7783</t>
  </si>
  <si>
    <t>ADIDAS CAMPUS 00s W JQ7783</t>
  </si>
  <si>
    <t>JR3731</t>
  </si>
  <si>
    <t>ID7056</t>
  </si>
  <si>
    <t>ADIDAS GAZELLE BOLD W</t>
  </si>
  <si>
    <t>IE0876</t>
  </si>
  <si>
    <t>IH4202</t>
  </si>
  <si>
    <t>IH6797</t>
  </si>
  <si>
    <t>ADIDAS GAZELLE INDOOR W IH6797</t>
  </si>
  <si>
    <t>KH9013</t>
  </si>
  <si>
    <t>ADIDAS GAZELLE LO PRO W</t>
  </si>
  <si>
    <t>KJ0090</t>
  </si>
  <si>
    <t>ADIDAS HANDBALL SPEZIAL W KJ0090</t>
  </si>
  <si>
    <t>HP3715</t>
  </si>
  <si>
    <t>ADIDAS HANDBALL SPEZIAL W HP3715</t>
  </si>
  <si>
    <t>B75806</t>
  </si>
  <si>
    <t>ID0478</t>
  </si>
  <si>
    <t>ADIDAS SAMBA OG W</t>
  </si>
  <si>
    <t>IE5836</t>
  </si>
  <si>
    <t>IH3979</t>
  </si>
  <si>
    <t>IH3980</t>
  </si>
  <si>
    <t>IH4041</t>
  </si>
  <si>
    <t>ADIDAS SAMBAE W IH4041</t>
  </si>
  <si>
    <t>IH4044</t>
  </si>
  <si>
    <t>ADIDAS SAMBAE W IH4044</t>
  </si>
  <si>
    <t>IH9016</t>
  </si>
  <si>
    <t>IH9148</t>
  </si>
  <si>
    <t>ADIDAS SAMBA OG W IH9148</t>
  </si>
  <si>
    <t>JI1349</t>
  </si>
  <si>
    <t>ADIDAS SAMBAE W</t>
  </si>
  <si>
    <t>JI2682</t>
  </si>
  <si>
    <t>ADIDAS SAMBA OG W JI2682</t>
  </si>
  <si>
    <t>JR9447</t>
  </si>
  <si>
    <t>ADIDAS SAMBA OG W JR9447</t>
  </si>
  <si>
    <t>KI6956</t>
  </si>
  <si>
    <t>ADIDAS SAMBA OG W KI6956</t>
  </si>
  <si>
    <t>KJ0995</t>
  </si>
  <si>
    <t>ADIDAS SAMBA OG W KJ0995</t>
  </si>
  <si>
    <t>KJ0996</t>
  </si>
  <si>
    <t>ADIDAS SAMBA OG W KJ0996</t>
  </si>
  <si>
    <t>JI0189</t>
  </si>
  <si>
    <t>ADIDAS SL 72 OG W JI0189</t>
  </si>
  <si>
    <t>KI4205</t>
  </si>
  <si>
    <t>IH4200</t>
  </si>
  <si>
    <t>ADIDAS SUPERSTAR II W</t>
  </si>
  <si>
    <t>JP5507</t>
  </si>
  <si>
    <t>ADIDAS CAMPUS 00s C</t>
  </si>
  <si>
    <t>Kids</t>
  </si>
  <si>
    <t>Children</t>
  </si>
  <si>
    <t>HQ6638</t>
  </si>
  <si>
    <t>ADIDAS CAMPUS 00s J</t>
  </si>
  <si>
    <t>Youth &amp; Teens</t>
  </si>
  <si>
    <t>JI4461</t>
  </si>
  <si>
    <t>IE5612</t>
  </si>
  <si>
    <t>ADIDAS GAZELLE J</t>
  </si>
  <si>
    <t>JP7124</t>
  </si>
  <si>
    <t>JP7128</t>
  </si>
  <si>
    <t>JH9979</t>
  </si>
  <si>
    <t>ADIDAS SUPERSTAR II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</si>
</sst>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[$€-2]&quot; &quot;* #,##0.00&quot; &quot;;&quot;-&quot;[$€-2]&quot; &quot;* #,##0.00&quot; &quot;;&quot; &quot;[$€-2]&quot; &quot;* &quot;-&quot;??&quot; &quot;"/>
  </numFmts>
  <fonts count="3">
    <font>
      <sz val="11"/>
      <color indexed="8"/>
      <name val="Aptos Narrow"/>
    </font>
    <font>
      <b/>
      <i/>
      <sz val="11"/>
      <color indexed="8"/>
      <name val="Aptos Narrow"/>
    </font>
    <font>
      <b/>
      <sz val="11"/>
      <color indexed="8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1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33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49" fontId="1" fillId="3" borderId="0" xfId="0" applyNumberFormat="1" applyFont="1" applyFill="1" applyBorder="1" applyAlignment="1">
      <alignment horizontal="center" vertical="center"/>
    </xf>
    <xf numFmtId="12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12" fontId="1" fillId="2" borderId="6" xfId="0" applyNumberFormat="1" applyFont="1" applyFill="1" applyBorder="1" applyAlignment="1">
      <alignment horizontal="center" vertical="center"/>
    </xf>
    <xf numFmtId="12" fontId="1" fillId="2" borderId="7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12" fontId="2" fillId="2" borderId="7" xfId="0" applyNumberFormat="1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49" fontId="0" fillId="2" borderId="7" xfId="0" applyNumberFormat="1" applyFont="1" applyFill="1" applyBorder="1" applyAlignment="1">
      <alignment vertical="center"/>
    </xf>
    <xf numFmtId="0" fontId="0" fillId="2" borderId="7" xfId="0" applyNumberFormat="1" applyFont="1" applyFill="1" applyBorder="1" applyAlignment="1">
      <alignment vertical="center"/>
    </xf>
    <xf numFmtId="164" fontId="0" fillId="2" borderId="7" xfId="0" applyNumberFormat="1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vertical="center"/>
    </xf>
    <xf numFmtId="164" fontId="0" fillId="2" borderId="1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0" fillId="2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D8D8D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62</xdr:row>
      <xdr:rowOff>180975</xdr:rowOff>
    </xdr:from>
    <xdr:to>
      <xdr:col>0</xdr:col>
      <xdr:colOff>819150</xdr:colOff>
      <xdr:row>62</xdr:row>
      <xdr:rowOff>495300</xdr:rowOff>
    </xdr:to>
    <xdr:pic>
      <xdr:nvPicPr>
        <xdr:cNvPr id="1025" name="Pictures 3" descr="Pictures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35213925"/>
          <a:ext cx="552450" cy="3143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21</xdr:row>
      <xdr:rowOff>190500</xdr:rowOff>
    </xdr:from>
    <xdr:to>
      <xdr:col>0</xdr:col>
      <xdr:colOff>828675</xdr:colOff>
      <xdr:row>21</xdr:row>
      <xdr:rowOff>457200</xdr:rowOff>
    </xdr:to>
    <xdr:pic>
      <xdr:nvPicPr>
        <xdr:cNvPr id="1026" name="Pictures 8" descr="Pictures 8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9448800"/>
          <a:ext cx="571500" cy="2667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314325</xdr:colOff>
      <xdr:row>24</xdr:row>
      <xdr:rowOff>266700</xdr:rowOff>
    </xdr:from>
    <xdr:to>
      <xdr:col>0</xdr:col>
      <xdr:colOff>828675</xdr:colOff>
      <xdr:row>24</xdr:row>
      <xdr:rowOff>495300</xdr:rowOff>
    </xdr:to>
    <xdr:pic>
      <xdr:nvPicPr>
        <xdr:cNvPr id="1027" name="Pictures 10" descr="Pictures 10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4325" y="11410950"/>
          <a:ext cx="514350" cy="2286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314325</xdr:colOff>
      <xdr:row>25</xdr:row>
      <xdr:rowOff>228600</xdr:rowOff>
    </xdr:from>
    <xdr:to>
      <xdr:col>0</xdr:col>
      <xdr:colOff>819150</xdr:colOff>
      <xdr:row>25</xdr:row>
      <xdr:rowOff>457200</xdr:rowOff>
    </xdr:to>
    <xdr:pic>
      <xdr:nvPicPr>
        <xdr:cNvPr id="1028" name="Pictures 11" descr="Pictures 11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4325" y="12001500"/>
          <a:ext cx="504825" cy="2286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26</xdr:row>
      <xdr:rowOff>180975</xdr:rowOff>
    </xdr:from>
    <xdr:to>
      <xdr:col>0</xdr:col>
      <xdr:colOff>847725</xdr:colOff>
      <xdr:row>26</xdr:row>
      <xdr:rowOff>466725</xdr:rowOff>
    </xdr:to>
    <xdr:pic>
      <xdr:nvPicPr>
        <xdr:cNvPr id="1029" name="Pictures 13" descr="Pictures 13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57175" y="12582525"/>
          <a:ext cx="590550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228600</xdr:colOff>
      <xdr:row>27</xdr:row>
      <xdr:rowOff>190500</xdr:rowOff>
    </xdr:from>
    <xdr:to>
      <xdr:col>0</xdr:col>
      <xdr:colOff>809625</xdr:colOff>
      <xdr:row>27</xdr:row>
      <xdr:rowOff>457200</xdr:rowOff>
    </xdr:to>
    <xdr:pic>
      <xdr:nvPicPr>
        <xdr:cNvPr id="1030" name="Pictures 14" descr="Pictures 14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8600" y="13220700"/>
          <a:ext cx="581025" cy="2667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46</xdr:row>
      <xdr:rowOff>200025</xdr:rowOff>
    </xdr:from>
    <xdr:to>
      <xdr:col>0</xdr:col>
      <xdr:colOff>895350</xdr:colOff>
      <xdr:row>46</xdr:row>
      <xdr:rowOff>476250</xdr:rowOff>
    </xdr:to>
    <xdr:pic>
      <xdr:nvPicPr>
        <xdr:cNvPr id="1031" name="Pictures 15" descr="Pictures 15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95275" y="25174575"/>
          <a:ext cx="600075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304800</xdr:colOff>
      <xdr:row>49</xdr:row>
      <xdr:rowOff>190500</xdr:rowOff>
    </xdr:from>
    <xdr:to>
      <xdr:col>0</xdr:col>
      <xdr:colOff>847725</xdr:colOff>
      <xdr:row>49</xdr:row>
      <xdr:rowOff>457200</xdr:rowOff>
    </xdr:to>
    <xdr:pic>
      <xdr:nvPicPr>
        <xdr:cNvPr id="1032" name="Pictures 17" descr="Pictures 17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04800" y="27051000"/>
          <a:ext cx="542925" cy="2667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50</xdr:row>
      <xdr:rowOff>200025</xdr:rowOff>
    </xdr:from>
    <xdr:to>
      <xdr:col>0</xdr:col>
      <xdr:colOff>800100</xdr:colOff>
      <xdr:row>50</xdr:row>
      <xdr:rowOff>476250</xdr:rowOff>
    </xdr:to>
    <xdr:pic>
      <xdr:nvPicPr>
        <xdr:cNvPr id="1033" name="Pictures 18" descr="Pictures 18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95275" y="27689175"/>
          <a:ext cx="504825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42</xdr:row>
      <xdr:rowOff>257175</xdr:rowOff>
    </xdr:from>
    <xdr:to>
      <xdr:col>0</xdr:col>
      <xdr:colOff>866775</xdr:colOff>
      <xdr:row>42</xdr:row>
      <xdr:rowOff>485775</xdr:rowOff>
    </xdr:to>
    <xdr:pic>
      <xdr:nvPicPr>
        <xdr:cNvPr id="1034" name="Pictures 20" descr="Pictures 20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5275" y="22717125"/>
          <a:ext cx="571500" cy="2286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266700</xdr:colOff>
      <xdr:row>43</xdr:row>
      <xdr:rowOff>228600</xdr:rowOff>
    </xdr:from>
    <xdr:to>
      <xdr:col>0</xdr:col>
      <xdr:colOff>847725</xdr:colOff>
      <xdr:row>43</xdr:row>
      <xdr:rowOff>457200</xdr:rowOff>
    </xdr:to>
    <xdr:pic>
      <xdr:nvPicPr>
        <xdr:cNvPr id="1035" name="Pictures 21" descr="Pictures 2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66700" y="23317200"/>
          <a:ext cx="581025" cy="2286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74</xdr:row>
      <xdr:rowOff>228600</xdr:rowOff>
    </xdr:from>
    <xdr:to>
      <xdr:col>0</xdr:col>
      <xdr:colOff>828675</xdr:colOff>
      <xdr:row>74</xdr:row>
      <xdr:rowOff>476250</xdr:rowOff>
    </xdr:to>
    <xdr:pic>
      <xdr:nvPicPr>
        <xdr:cNvPr id="1036" name="Pictures 22" descr="Pictures 2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95275" y="42805350"/>
          <a:ext cx="533400" cy="2476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276225</xdr:colOff>
      <xdr:row>87</xdr:row>
      <xdr:rowOff>200025</xdr:rowOff>
    </xdr:from>
    <xdr:to>
      <xdr:col>0</xdr:col>
      <xdr:colOff>800100</xdr:colOff>
      <xdr:row>87</xdr:row>
      <xdr:rowOff>476250</xdr:rowOff>
    </xdr:to>
    <xdr:pic>
      <xdr:nvPicPr>
        <xdr:cNvPr id="1037" name="Pictures 23" descr="Pictures 2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76225" y="50949225"/>
          <a:ext cx="523875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65</xdr:row>
      <xdr:rowOff>180975</xdr:rowOff>
    </xdr:from>
    <xdr:to>
      <xdr:col>0</xdr:col>
      <xdr:colOff>847725</xdr:colOff>
      <xdr:row>65</xdr:row>
      <xdr:rowOff>476250</xdr:rowOff>
    </xdr:to>
    <xdr:pic>
      <xdr:nvPicPr>
        <xdr:cNvPr id="1038" name="Pictures 24" descr="Pictures 2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95275" y="37099875"/>
          <a:ext cx="552450" cy="2952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238125</xdr:colOff>
      <xdr:row>77</xdr:row>
      <xdr:rowOff>219075</xdr:rowOff>
    </xdr:from>
    <xdr:to>
      <xdr:col>0</xdr:col>
      <xdr:colOff>847725</xdr:colOff>
      <xdr:row>77</xdr:row>
      <xdr:rowOff>495300</xdr:rowOff>
    </xdr:to>
    <xdr:pic>
      <xdr:nvPicPr>
        <xdr:cNvPr id="1039" name="Pictures 25" descr="Pictures 2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38125" y="44681775"/>
          <a:ext cx="609600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238125</xdr:colOff>
      <xdr:row>78</xdr:row>
      <xdr:rowOff>190500</xdr:rowOff>
    </xdr:from>
    <xdr:to>
      <xdr:col>0</xdr:col>
      <xdr:colOff>847725</xdr:colOff>
      <xdr:row>78</xdr:row>
      <xdr:rowOff>457200</xdr:rowOff>
    </xdr:to>
    <xdr:pic>
      <xdr:nvPicPr>
        <xdr:cNvPr id="1040" name="Pictures 26" descr="Pictures 2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38125" y="45281850"/>
          <a:ext cx="609600" cy="2667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314325</xdr:colOff>
      <xdr:row>67</xdr:row>
      <xdr:rowOff>219075</xdr:rowOff>
    </xdr:from>
    <xdr:to>
      <xdr:col>0</xdr:col>
      <xdr:colOff>857250</xdr:colOff>
      <xdr:row>67</xdr:row>
      <xdr:rowOff>495300</xdr:rowOff>
    </xdr:to>
    <xdr:pic>
      <xdr:nvPicPr>
        <xdr:cNvPr id="1041" name="Pictures 29" descr="Pictures 29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14325" y="38395275"/>
          <a:ext cx="542925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266700</xdr:colOff>
      <xdr:row>55</xdr:row>
      <xdr:rowOff>200025</xdr:rowOff>
    </xdr:from>
    <xdr:to>
      <xdr:col>0</xdr:col>
      <xdr:colOff>838200</xdr:colOff>
      <xdr:row>55</xdr:row>
      <xdr:rowOff>476250</xdr:rowOff>
    </xdr:to>
    <xdr:pic>
      <xdr:nvPicPr>
        <xdr:cNvPr id="1042" name="Pictures 30" descr="Pictures 30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66700" y="30832425"/>
          <a:ext cx="571500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276225</xdr:colOff>
      <xdr:row>86</xdr:row>
      <xdr:rowOff>200025</xdr:rowOff>
    </xdr:from>
    <xdr:to>
      <xdr:col>0</xdr:col>
      <xdr:colOff>866775</xdr:colOff>
      <xdr:row>86</xdr:row>
      <xdr:rowOff>476250</xdr:rowOff>
    </xdr:to>
    <xdr:pic>
      <xdr:nvPicPr>
        <xdr:cNvPr id="1043" name="Pictures 31" descr="Pictures 31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76225" y="50320575"/>
          <a:ext cx="590550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89</xdr:row>
      <xdr:rowOff>180975</xdr:rowOff>
    </xdr:from>
    <xdr:to>
      <xdr:col>0</xdr:col>
      <xdr:colOff>847725</xdr:colOff>
      <xdr:row>89</xdr:row>
      <xdr:rowOff>495300</xdr:rowOff>
    </xdr:to>
    <xdr:pic>
      <xdr:nvPicPr>
        <xdr:cNvPr id="1044" name="Pictures 32" descr="Pictures 3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57175" y="52187475"/>
          <a:ext cx="590550" cy="3143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88</xdr:row>
      <xdr:rowOff>180975</xdr:rowOff>
    </xdr:from>
    <xdr:to>
      <xdr:col>0</xdr:col>
      <xdr:colOff>866775</xdr:colOff>
      <xdr:row>88</xdr:row>
      <xdr:rowOff>495300</xdr:rowOff>
    </xdr:to>
    <xdr:pic>
      <xdr:nvPicPr>
        <xdr:cNvPr id="1045" name="Pictures 34" descr="Pictures 34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95275" y="51558825"/>
          <a:ext cx="571500" cy="3143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314325</xdr:colOff>
      <xdr:row>94</xdr:row>
      <xdr:rowOff>180975</xdr:rowOff>
    </xdr:from>
    <xdr:to>
      <xdr:col>0</xdr:col>
      <xdr:colOff>895350</xdr:colOff>
      <xdr:row>94</xdr:row>
      <xdr:rowOff>504825</xdr:rowOff>
    </xdr:to>
    <xdr:pic>
      <xdr:nvPicPr>
        <xdr:cNvPr id="1046" name="Pictures 35" descr="Pictures 35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14325" y="55330725"/>
          <a:ext cx="581025" cy="3238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276225</xdr:colOff>
      <xdr:row>90</xdr:row>
      <xdr:rowOff>180975</xdr:rowOff>
    </xdr:from>
    <xdr:to>
      <xdr:col>0</xdr:col>
      <xdr:colOff>885825</xdr:colOff>
      <xdr:row>90</xdr:row>
      <xdr:rowOff>466725</xdr:rowOff>
    </xdr:to>
    <xdr:pic>
      <xdr:nvPicPr>
        <xdr:cNvPr id="1047" name="Pictures 36" descr="Pictures 36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76225" y="52816125"/>
          <a:ext cx="609600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92</xdr:row>
      <xdr:rowOff>190500</xdr:rowOff>
    </xdr:from>
    <xdr:to>
      <xdr:col>0</xdr:col>
      <xdr:colOff>876300</xdr:colOff>
      <xdr:row>92</xdr:row>
      <xdr:rowOff>495300</xdr:rowOff>
    </xdr:to>
    <xdr:pic>
      <xdr:nvPicPr>
        <xdr:cNvPr id="1048" name="Pictures 37" descr="Pictures 37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95275" y="54082950"/>
          <a:ext cx="581025" cy="3048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276225</xdr:colOff>
      <xdr:row>93</xdr:row>
      <xdr:rowOff>180975</xdr:rowOff>
    </xdr:from>
    <xdr:to>
      <xdr:col>0</xdr:col>
      <xdr:colOff>885825</xdr:colOff>
      <xdr:row>93</xdr:row>
      <xdr:rowOff>466725</xdr:rowOff>
    </xdr:to>
    <xdr:pic>
      <xdr:nvPicPr>
        <xdr:cNvPr id="1049" name="Pictures 38" descr="Pictures 38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76225" y="54702075"/>
          <a:ext cx="609600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304800</xdr:colOff>
      <xdr:row>37</xdr:row>
      <xdr:rowOff>180975</xdr:rowOff>
    </xdr:from>
    <xdr:to>
      <xdr:col>0</xdr:col>
      <xdr:colOff>857250</xdr:colOff>
      <xdr:row>37</xdr:row>
      <xdr:rowOff>485775</xdr:rowOff>
    </xdr:to>
    <xdr:pic>
      <xdr:nvPicPr>
        <xdr:cNvPr id="1050" name="Pictures 39" descr="Pictures 39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04800" y="19497675"/>
          <a:ext cx="552450" cy="3048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40</xdr:row>
      <xdr:rowOff>180975</xdr:rowOff>
    </xdr:from>
    <xdr:to>
      <xdr:col>0</xdr:col>
      <xdr:colOff>923925</xdr:colOff>
      <xdr:row>40</xdr:row>
      <xdr:rowOff>495300</xdr:rowOff>
    </xdr:to>
    <xdr:pic>
      <xdr:nvPicPr>
        <xdr:cNvPr id="1051" name="Pictures 40" descr="Pictures 40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95275" y="21383625"/>
          <a:ext cx="628650" cy="3143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266700</xdr:colOff>
      <xdr:row>39</xdr:row>
      <xdr:rowOff>209550</xdr:rowOff>
    </xdr:from>
    <xdr:to>
      <xdr:col>0</xdr:col>
      <xdr:colOff>828675</xdr:colOff>
      <xdr:row>39</xdr:row>
      <xdr:rowOff>495300</xdr:rowOff>
    </xdr:to>
    <xdr:pic>
      <xdr:nvPicPr>
        <xdr:cNvPr id="1052" name="Pictures 41" descr="Pictures 41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66700" y="20783550"/>
          <a:ext cx="561975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82</xdr:row>
      <xdr:rowOff>200025</xdr:rowOff>
    </xdr:from>
    <xdr:to>
      <xdr:col>0</xdr:col>
      <xdr:colOff>838200</xdr:colOff>
      <xdr:row>82</xdr:row>
      <xdr:rowOff>447675</xdr:rowOff>
    </xdr:to>
    <xdr:pic>
      <xdr:nvPicPr>
        <xdr:cNvPr id="1053" name="Pictures 42" descr="Pictures 42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57175" y="47805975"/>
          <a:ext cx="581025" cy="2476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304800</xdr:colOff>
      <xdr:row>15</xdr:row>
      <xdr:rowOff>209550</xdr:rowOff>
    </xdr:from>
    <xdr:to>
      <xdr:col>0</xdr:col>
      <xdr:colOff>857250</xdr:colOff>
      <xdr:row>15</xdr:row>
      <xdr:rowOff>495300</xdr:rowOff>
    </xdr:to>
    <xdr:pic>
      <xdr:nvPicPr>
        <xdr:cNvPr id="1054" name="Pictures 43" descr="Pictures 43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04800" y="5695950"/>
          <a:ext cx="552450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66</xdr:row>
      <xdr:rowOff>200025</xdr:rowOff>
    </xdr:from>
    <xdr:to>
      <xdr:col>0</xdr:col>
      <xdr:colOff>847725</xdr:colOff>
      <xdr:row>66</xdr:row>
      <xdr:rowOff>447675</xdr:rowOff>
    </xdr:to>
    <xdr:pic>
      <xdr:nvPicPr>
        <xdr:cNvPr id="1055" name="Pictures 44" descr="Pictures 44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95275" y="37747575"/>
          <a:ext cx="552450" cy="2476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44</xdr:row>
      <xdr:rowOff>180975</xdr:rowOff>
    </xdr:from>
    <xdr:to>
      <xdr:col>0</xdr:col>
      <xdr:colOff>838200</xdr:colOff>
      <xdr:row>44</xdr:row>
      <xdr:rowOff>485775</xdr:rowOff>
    </xdr:to>
    <xdr:pic>
      <xdr:nvPicPr>
        <xdr:cNvPr id="1056" name="Pictures 45" descr="Pictures 45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57175" y="23898225"/>
          <a:ext cx="581025" cy="3048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73</xdr:row>
      <xdr:rowOff>190500</xdr:rowOff>
    </xdr:from>
    <xdr:to>
      <xdr:col>0</xdr:col>
      <xdr:colOff>857250</xdr:colOff>
      <xdr:row>73</xdr:row>
      <xdr:rowOff>457200</xdr:rowOff>
    </xdr:to>
    <xdr:pic>
      <xdr:nvPicPr>
        <xdr:cNvPr id="1057" name="Pictures 46" descr="Pictures 46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57175" y="42138600"/>
          <a:ext cx="600075" cy="2667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247650</xdr:colOff>
      <xdr:row>53</xdr:row>
      <xdr:rowOff>209550</xdr:rowOff>
    </xdr:from>
    <xdr:to>
      <xdr:col>0</xdr:col>
      <xdr:colOff>809625</xdr:colOff>
      <xdr:row>53</xdr:row>
      <xdr:rowOff>533400</xdr:rowOff>
    </xdr:to>
    <xdr:pic>
      <xdr:nvPicPr>
        <xdr:cNvPr id="1058" name="Pictures 47" descr="Pictures 47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47650" y="29584650"/>
          <a:ext cx="561975" cy="3238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276225</xdr:colOff>
      <xdr:row>75</xdr:row>
      <xdr:rowOff>190500</xdr:rowOff>
    </xdr:from>
    <xdr:to>
      <xdr:col>0</xdr:col>
      <xdr:colOff>857250</xdr:colOff>
      <xdr:row>75</xdr:row>
      <xdr:rowOff>485775</xdr:rowOff>
    </xdr:to>
    <xdr:pic>
      <xdr:nvPicPr>
        <xdr:cNvPr id="1059" name="Pictures 50" descr="Pictures 50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76225" y="43395900"/>
          <a:ext cx="581025" cy="2952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76</xdr:row>
      <xdr:rowOff>190500</xdr:rowOff>
    </xdr:from>
    <xdr:to>
      <xdr:col>0</xdr:col>
      <xdr:colOff>857250</xdr:colOff>
      <xdr:row>76</xdr:row>
      <xdr:rowOff>476250</xdr:rowOff>
    </xdr:to>
    <xdr:pic>
      <xdr:nvPicPr>
        <xdr:cNvPr id="1060" name="Pictures 51" descr="Pictures 5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57175" y="44024550"/>
          <a:ext cx="600075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48</xdr:row>
      <xdr:rowOff>161925</xdr:rowOff>
    </xdr:from>
    <xdr:to>
      <xdr:col>0</xdr:col>
      <xdr:colOff>847725</xdr:colOff>
      <xdr:row>48</xdr:row>
      <xdr:rowOff>438150</xdr:rowOff>
    </xdr:to>
    <xdr:pic>
      <xdr:nvPicPr>
        <xdr:cNvPr id="1061" name="Pictures 52" descr="Pictures 52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95275" y="26393775"/>
          <a:ext cx="552450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238125</xdr:colOff>
      <xdr:row>58</xdr:row>
      <xdr:rowOff>161925</xdr:rowOff>
    </xdr:from>
    <xdr:to>
      <xdr:col>0</xdr:col>
      <xdr:colOff>809625</xdr:colOff>
      <xdr:row>58</xdr:row>
      <xdr:rowOff>466725</xdr:rowOff>
    </xdr:to>
    <xdr:pic>
      <xdr:nvPicPr>
        <xdr:cNvPr id="1062" name="Pictures 53" descr="Pictures 53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38125" y="32680275"/>
          <a:ext cx="571500" cy="3048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266700</xdr:colOff>
      <xdr:row>60</xdr:row>
      <xdr:rowOff>171450</xdr:rowOff>
    </xdr:from>
    <xdr:to>
      <xdr:col>0</xdr:col>
      <xdr:colOff>828675</xdr:colOff>
      <xdr:row>60</xdr:row>
      <xdr:rowOff>466725</xdr:rowOff>
    </xdr:to>
    <xdr:pic>
      <xdr:nvPicPr>
        <xdr:cNvPr id="1063" name="Pictures 54" descr="Pictures 54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66700" y="33947100"/>
          <a:ext cx="561975" cy="2952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304800</xdr:colOff>
      <xdr:row>12</xdr:row>
      <xdr:rowOff>190500</xdr:rowOff>
    </xdr:from>
    <xdr:to>
      <xdr:col>0</xdr:col>
      <xdr:colOff>876300</xdr:colOff>
      <xdr:row>12</xdr:row>
      <xdr:rowOff>476250</xdr:rowOff>
    </xdr:to>
    <xdr:pic>
      <xdr:nvPicPr>
        <xdr:cNvPr id="1064" name="Pictures 55" descr="Pictures 55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04800" y="3790950"/>
          <a:ext cx="571500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314325</xdr:colOff>
      <xdr:row>36</xdr:row>
      <xdr:rowOff>161925</xdr:rowOff>
    </xdr:from>
    <xdr:to>
      <xdr:col>0</xdr:col>
      <xdr:colOff>885825</xdr:colOff>
      <xdr:row>36</xdr:row>
      <xdr:rowOff>495300</xdr:rowOff>
    </xdr:to>
    <xdr:pic>
      <xdr:nvPicPr>
        <xdr:cNvPr id="1065" name="Pictures 56" descr="Pictures 56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314325" y="18849975"/>
          <a:ext cx="571500" cy="333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51</xdr:row>
      <xdr:rowOff>171450</xdr:rowOff>
    </xdr:from>
    <xdr:to>
      <xdr:col>0</xdr:col>
      <xdr:colOff>819150</xdr:colOff>
      <xdr:row>51</xdr:row>
      <xdr:rowOff>457200</xdr:rowOff>
    </xdr:to>
    <xdr:pic>
      <xdr:nvPicPr>
        <xdr:cNvPr id="1066" name="Pictures 57" descr="Pictures 57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57175" y="28289250"/>
          <a:ext cx="561975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219075</xdr:colOff>
      <xdr:row>52</xdr:row>
      <xdr:rowOff>180975</xdr:rowOff>
    </xdr:from>
    <xdr:to>
      <xdr:col>0</xdr:col>
      <xdr:colOff>847725</xdr:colOff>
      <xdr:row>52</xdr:row>
      <xdr:rowOff>495300</xdr:rowOff>
    </xdr:to>
    <xdr:pic>
      <xdr:nvPicPr>
        <xdr:cNvPr id="1067" name="Pictures 58" descr="Pictures 58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19075" y="28927425"/>
          <a:ext cx="628650" cy="3143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83</xdr:row>
      <xdr:rowOff>190500</xdr:rowOff>
    </xdr:from>
    <xdr:to>
      <xdr:col>0</xdr:col>
      <xdr:colOff>857250</xdr:colOff>
      <xdr:row>83</xdr:row>
      <xdr:rowOff>457200</xdr:rowOff>
    </xdr:to>
    <xdr:pic>
      <xdr:nvPicPr>
        <xdr:cNvPr id="1068" name="Pictures 60" descr="Pictures 60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57175" y="48425100"/>
          <a:ext cx="600075" cy="2667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238125</xdr:colOff>
      <xdr:row>84</xdr:row>
      <xdr:rowOff>133350</xdr:rowOff>
    </xdr:from>
    <xdr:to>
      <xdr:col>0</xdr:col>
      <xdr:colOff>847725</xdr:colOff>
      <xdr:row>84</xdr:row>
      <xdr:rowOff>419100</xdr:rowOff>
    </xdr:to>
    <xdr:pic>
      <xdr:nvPicPr>
        <xdr:cNvPr id="1069" name="Pictures 61" descr="Pictures 61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38125" y="48996600"/>
          <a:ext cx="609600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238125</xdr:colOff>
      <xdr:row>54</xdr:row>
      <xdr:rowOff>161925</xdr:rowOff>
    </xdr:from>
    <xdr:to>
      <xdr:col>0</xdr:col>
      <xdr:colOff>847725</xdr:colOff>
      <xdr:row>54</xdr:row>
      <xdr:rowOff>514350</xdr:rowOff>
    </xdr:to>
    <xdr:pic>
      <xdr:nvPicPr>
        <xdr:cNvPr id="1070" name="Pictures 62" descr="Pictures 62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38125" y="30165675"/>
          <a:ext cx="609600" cy="3524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342900</xdr:colOff>
      <xdr:row>68</xdr:row>
      <xdr:rowOff>171450</xdr:rowOff>
    </xdr:from>
    <xdr:to>
      <xdr:col>0</xdr:col>
      <xdr:colOff>838200</xdr:colOff>
      <xdr:row>68</xdr:row>
      <xdr:rowOff>485775</xdr:rowOff>
    </xdr:to>
    <xdr:pic>
      <xdr:nvPicPr>
        <xdr:cNvPr id="1071" name="Pictures 67" descr="Pictures 67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342900" y="38976300"/>
          <a:ext cx="495300" cy="3143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285750</xdr:colOff>
      <xdr:row>57</xdr:row>
      <xdr:rowOff>219075</xdr:rowOff>
    </xdr:from>
    <xdr:to>
      <xdr:col>0</xdr:col>
      <xdr:colOff>819150</xdr:colOff>
      <xdr:row>57</xdr:row>
      <xdr:rowOff>495300</xdr:rowOff>
    </xdr:to>
    <xdr:pic>
      <xdr:nvPicPr>
        <xdr:cNvPr id="1072" name="Pictures 68" descr="Pictures 68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50" y="32108775"/>
          <a:ext cx="533400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219075</xdr:colOff>
      <xdr:row>18</xdr:row>
      <xdr:rowOff>104775</xdr:rowOff>
    </xdr:from>
    <xdr:to>
      <xdr:col>0</xdr:col>
      <xdr:colOff>942975</xdr:colOff>
      <xdr:row>18</xdr:row>
      <xdr:rowOff>419100</xdr:rowOff>
    </xdr:to>
    <xdr:pic>
      <xdr:nvPicPr>
        <xdr:cNvPr id="1073" name="Pictures 95" descr="Pictures 95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t="37766"/>
        <a:stretch>
          <a:fillRect/>
        </a:stretch>
      </xdr:blipFill>
      <xdr:spPr bwMode="auto">
        <a:xfrm>
          <a:off x="219075" y="7477125"/>
          <a:ext cx="723900" cy="3143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228600</xdr:colOff>
      <xdr:row>17</xdr:row>
      <xdr:rowOff>114300</xdr:rowOff>
    </xdr:from>
    <xdr:to>
      <xdr:col>0</xdr:col>
      <xdr:colOff>981075</xdr:colOff>
      <xdr:row>17</xdr:row>
      <xdr:rowOff>495300</xdr:rowOff>
    </xdr:to>
    <xdr:pic>
      <xdr:nvPicPr>
        <xdr:cNvPr id="1074" name="Pictures 127" descr="Pictures 127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28600" y="6858000"/>
          <a:ext cx="752475" cy="3810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219075</xdr:colOff>
      <xdr:row>56</xdr:row>
      <xdr:rowOff>180975</xdr:rowOff>
    </xdr:from>
    <xdr:to>
      <xdr:col>0</xdr:col>
      <xdr:colOff>876300</xdr:colOff>
      <xdr:row>56</xdr:row>
      <xdr:rowOff>523875</xdr:rowOff>
    </xdr:to>
    <xdr:pic>
      <xdr:nvPicPr>
        <xdr:cNvPr id="1075" name="Pictures 129" descr="Pictures 129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19075" y="31442025"/>
          <a:ext cx="657225" cy="3429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219075</xdr:colOff>
      <xdr:row>63</xdr:row>
      <xdr:rowOff>180975</xdr:rowOff>
    </xdr:from>
    <xdr:to>
      <xdr:col>0</xdr:col>
      <xdr:colOff>933450</xdr:colOff>
      <xdr:row>63</xdr:row>
      <xdr:rowOff>504825</xdr:rowOff>
    </xdr:to>
    <xdr:pic>
      <xdr:nvPicPr>
        <xdr:cNvPr id="1076" name="Pictures 151" descr="Pictures 151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19075" y="35842575"/>
          <a:ext cx="714375" cy="3238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228600</xdr:colOff>
      <xdr:row>32</xdr:row>
      <xdr:rowOff>152400</xdr:rowOff>
    </xdr:from>
    <xdr:to>
      <xdr:col>0</xdr:col>
      <xdr:colOff>981075</xdr:colOff>
      <xdr:row>32</xdr:row>
      <xdr:rowOff>514350</xdr:rowOff>
    </xdr:to>
    <xdr:pic>
      <xdr:nvPicPr>
        <xdr:cNvPr id="1077" name="Pictures 186" descr="Pictures 186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28600" y="16325850"/>
          <a:ext cx="752475" cy="3619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304800</xdr:colOff>
      <xdr:row>19</xdr:row>
      <xdr:rowOff>114300</xdr:rowOff>
    </xdr:from>
    <xdr:to>
      <xdr:col>0</xdr:col>
      <xdr:colOff>971550</xdr:colOff>
      <xdr:row>19</xdr:row>
      <xdr:rowOff>476250</xdr:rowOff>
    </xdr:to>
    <xdr:pic>
      <xdr:nvPicPr>
        <xdr:cNvPr id="1078" name="Pictures 187" descr="Pictures 187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304800" y="8115300"/>
          <a:ext cx="666750" cy="3619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295275</xdr:colOff>
      <xdr:row>20</xdr:row>
      <xdr:rowOff>114300</xdr:rowOff>
    </xdr:from>
    <xdr:to>
      <xdr:col>0</xdr:col>
      <xdr:colOff>952500</xdr:colOff>
      <xdr:row>20</xdr:row>
      <xdr:rowOff>476250</xdr:rowOff>
    </xdr:to>
    <xdr:pic>
      <xdr:nvPicPr>
        <xdr:cNvPr id="1079" name="Pictures 188" descr="Pictures 188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95275" y="8743950"/>
          <a:ext cx="657225" cy="3619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276225</xdr:colOff>
      <xdr:row>28</xdr:row>
      <xdr:rowOff>104775</xdr:rowOff>
    </xdr:from>
    <xdr:to>
      <xdr:col>0</xdr:col>
      <xdr:colOff>952500</xdr:colOff>
      <xdr:row>28</xdr:row>
      <xdr:rowOff>476250</xdr:rowOff>
    </xdr:to>
    <xdr:pic>
      <xdr:nvPicPr>
        <xdr:cNvPr id="1080" name="Pictures 189" descr="Pictures 189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76225" y="13763625"/>
          <a:ext cx="676275" cy="3714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266700</xdr:colOff>
      <xdr:row>29</xdr:row>
      <xdr:rowOff>123825</xdr:rowOff>
    </xdr:from>
    <xdr:to>
      <xdr:col>0</xdr:col>
      <xdr:colOff>933450</xdr:colOff>
      <xdr:row>29</xdr:row>
      <xdr:rowOff>457200</xdr:rowOff>
    </xdr:to>
    <xdr:pic>
      <xdr:nvPicPr>
        <xdr:cNvPr id="1081" name="Pictures 190" descr="Pictures 190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66700" y="14411325"/>
          <a:ext cx="666750" cy="333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70</xdr:row>
      <xdr:rowOff>152400</xdr:rowOff>
    </xdr:from>
    <xdr:to>
      <xdr:col>0</xdr:col>
      <xdr:colOff>923925</xdr:colOff>
      <xdr:row>70</xdr:row>
      <xdr:rowOff>485775</xdr:rowOff>
    </xdr:to>
    <xdr:pic>
      <xdr:nvPicPr>
        <xdr:cNvPr id="1082" name="Pictures 191" descr="Pictures 191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57175" y="40214550"/>
          <a:ext cx="666750" cy="333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276225</xdr:colOff>
      <xdr:row>69</xdr:row>
      <xdr:rowOff>142875</xdr:rowOff>
    </xdr:from>
    <xdr:to>
      <xdr:col>0</xdr:col>
      <xdr:colOff>914400</xdr:colOff>
      <xdr:row>69</xdr:row>
      <xdr:rowOff>466725</xdr:rowOff>
    </xdr:to>
    <xdr:pic>
      <xdr:nvPicPr>
        <xdr:cNvPr id="1083" name="Pictures 192" descr="Pictures 192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76225" y="39576375"/>
          <a:ext cx="638175" cy="3238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247650</xdr:colOff>
      <xdr:row>10</xdr:row>
      <xdr:rowOff>95250</xdr:rowOff>
    </xdr:from>
    <xdr:to>
      <xdr:col>0</xdr:col>
      <xdr:colOff>933450</xdr:colOff>
      <xdr:row>10</xdr:row>
      <xdr:rowOff>485775</xdr:rowOff>
    </xdr:to>
    <xdr:pic>
      <xdr:nvPicPr>
        <xdr:cNvPr id="1084" name="Pictures 193" descr="Pictures 193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47650" y="2438400"/>
          <a:ext cx="685800" cy="3905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276225</xdr:colOff>
      <xdr:row>38</xdr:row>
      <xdr:rowOff>152400</xdr:rowOff>
    </xdr:from>
    <xdr:to>
      <xdr:col>0</xdr:col>
      <xdr:colOff>866775</xdr:colOff>
      <xdr:row>38</xdr:row>
      <xdr:rowOff>457200</xdr:rowOff>
    </xdr:to>
    <xdr:pic>
      <xdr:nvPicPr>
        <xdr:cNvPr id="1085" name="Pictures 194" descr="Pictures 194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276225" y="20097750"/>
          <a:ext cx="590550" cy="3048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11</xdr:row>
      <xdr:rowOff>152400</xdr:rowOff>
    </xdr:from>
    <xdr:to>
      <xdr:col>0</xdr:col>
      <xdr:colOff>933450</xdr:colOff>
      <xdr:row>11</xdr:row>
      <xdr:rowOff>495300</xdr:rowOff>
    </xdr:to>
    <xdr:pic>
      <xdr:nvPicPr>
        <xdr:cNvPr id="1086" name="Pictures 195" descr="Pictures 195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257175" y="3124200"/>
          <a:ext cx="676275" cy="3429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238125</xdr:colOff>
      <xdr:row>34</xdr:row>
      <xdr:rowOff>190500</xdr:rowOff>
    </xdr:from>
    <xdr:to>
      <xdr:col>0</xdr:col>
      <xdr:colOff>904875</xdr:colOff>
      <xdr:row>34</xdr:row>
      <xdr:rowOff>523875</xdr:rowOff>
    </xdr:to>
    <xdr:pic>
      <xdr:nvPicPr>
        <xdr:cNvPr id="1087" name="Pictures 196" descr="Pictures 196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238125" y="17621250"/>
          <a:ext cx="666750" cy="333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323850</xdr:colOff>
      <xdr:row>64</xdr:row>
      <xdr:rowOff>161925</xdr:rowOff>
    </xdr:from>
    <xdr:to>
      <xdr:col>0</xdr:col>
      <xdr:colOff>904875</xdr:colOff>
      <xdr:row>64</xdr:row>
      <xdr:rowOff>447675</xdr:rowOff>
    </xdr:to>
    <xdr:pic>
      <xdr:nvPicPr>
        <xdr:cNvPr id="1088" name="Pictures 197" descr="Pictures 197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323850" y="36452175"/>
          <a:ext cx="581025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247650</xdr:colOff>
      <xdr:row>72</xdr:row>
      <xdr:rowOff>171450</xdr:rowOff>
    </xdr:from>
    <xdr:to>
      <xdr:col>0</xdr:col>
      <xdr:colOff>895350</xdr:colOff>
      <xdr:row>72</xdr:row>
      <xdr:rowOff>457200</xdr:rowOff>
    </xdr:to>
    <xdr:pic>
      <xdr:nvPicPr>
        <xdr:cNvPr id="1089" name="Pictures 199" descr="Pictures 199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247650" y="41490900"/>
          <a:ext cx="647700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266700</xdr:colOff>
      <xdr:row>41</xdr:row>
      <xdr:rowOff>152400</xdr:rowOff>
    </xdr:from>
    <xdr:to>
      <xdr:col>0</xdr:col>
      <xdr:colOff>857250</xdr:colOff>
      <xdr:row>41</xdr:row>
      <xdr:rowOff>495300</xdr:rowOff>
    </xdr:to>
    <xdr:pic>
      <xdr:nvPicPr>
        <xdr:cNvPr id="1090" name="Pictures 200" descr="Pictures 200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266700" y="21983700"/>
          <a:ext cx="590550" cy="3429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266700</xdr:colOff>
      <xdr:row>47</xdr:row>
      <xdr:rowOff>190500</xdr:rowOff>
    </xdr:from>
    <xdr:to>
      <xdr:col>0</xdr:col>
      <xdr:colOff>866775</xdr:colOff>
      <xdr:row>47</xdr:row>
      <xdr:rowOff>495300</xdr:rowOff>
    </xdr:to>
    <xdr:pic>
      <xdr:nvPicPr>
        <xdr:cNvPr id="1091" name="Pictures 202" descr="Pictures 202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266700" y="25793700"/>
          <a:ext cx="600075" cy="3048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80</xdr:row>
      <xdr:rowOff>142875</xdr:rowOff>
    </xdr:from>
    <xdr:to>
      <xdr:col>0</xdr:col>
      <xdr:colOff>895350</xdr:colOff>
      <xdr:row>80</xdr:row>
      <xdr:rowOff>523875</xdr:rowOff>
    </xdr:to>
    <xdr:pic>
      <xdr:nvPicPr>
        <xdr:cNvPr id="1092" name="Pictures 203" descr="Pictures 203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257175" y="46491525"/>
          <a:ext cx="638175" cy="3810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266700</xdr:colOff>
      <xdr:row>23</xdr:row>
      <xdr:rowOff>161925</xdr:rowOff>
    </xdr:from>
    <xdr:to>
      <xdr:col>0</xdr:col>
      <xdr:colOff>876300</xdr:colOff>
      <xdr:row>23</xdr:row>
      <xdr:rowOff>438150</xdr:rowOff>
    </xdr:to>
    <xdr:pic>
      <xdr:nvPicPr>
        <xdr:cNvPr id="1093" name="Pictures 204" descr="Pictures 204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266700" y="10677525"/>
          <a:ext cx="609600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14</xdr:row>
      <xdr:rowOff>114300</xdr:rowOff>
    </xdr:from>
    <xdr:to>
      <xdr:col>0</xdr:col>
      <xdr:colOff>895350</xdr:colOff>
      <xdr:row>14</xdr:row>
      <xdr:rowOff>476250</xdr:rowOff>
    </xdr:to>
    <xdr:pic>
      <xdr:nvPicPr>
        <xdr:cNvPr id="1094" name="Pictures 205" descr="Pictures 205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257175" y="4972050"/>
          <a:ext cx="638175" cy="3619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276225</xdr:colOff>
      <xdr:row>45</xdr:row>
      <xdr:rowOff>142875</xdr:rowOff>
    </xdr:from>
    <xdr:to>
      <xdr:col>0</xdr:col>
      <xdr:colOff>914400</xdr:colOff>
      <xdr:row>45</xdr:row>
      <xdr:rowOff>495300</xdr:rowOff>
    </xdr:to>
    <xdr:pic>
      <xdr:nvPicPr>
        <xdr:cNvPr id="1095" name="Pictures 207" descr="Pictures 207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276225" y="24488775"/>
          <a:ext cx="638175" cy="3524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247650</xdr:colOff>
      <xdr:row>61</xdr:row>
      <xdr:rowOff>152400</xdr:rowOff>
    </xdr:from>
    <xdr:to>
      <xdr:col>0</xdr:col>
      <xdr:colOff>895350</xdr:colOff>
      <xdr:row>61</xdr:row>
      <xdr:rowOff>476250</xdr:rowOff>
    </xdr:to>
    <xdr:pic>
      <xdr:nvPicPr>
        <xdr:cNvPr id="1096" name="Pictures 208" descr="Pictures 208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247650" y="34556700"/>
          <a:ext cx="647700" cy="3238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247650</xdr:colOff>
      <xdr:row>59</xdr:row>
      <xdr:rowOff>161925</xdr:rowOff>
    </xdr:from>
    <xdr:to>
      <xdr:col>0</xdr:col>
      <xdr:colOff>838200</xdr:colOff>
      <xdr:row>59</xdr:row>
      <xdr:rowOff>495300</xdr:rowOff>
    </xdr:to>
    <xdr:pic>
      <xdr:nvPicPr>
        <xdr:cNvPr id="1097" name="Pictures 209" descr="Pictures 209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247650" y="33308925"/>
          <a:ext cx="590550" cy="333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247650</xdr:colOff>
      <xdr:row>31</xdr:row>
      <xdr:rowOff>171450</xdr:rowOff>
    </xdr:from>
    <xdr:to>
      <xdr:col>0</xdr:col>
      <xdr:colOff>885825</xdr:colOff>
      <xdr:row>31</xdr:row>
      <xdr:rowOff>438150</xdr:rowOff>
    </xdr:to>
    <xdr:pic>
      <xdr:nvPicPr>
        <xdr:cNvPr id="1098" name="Pictures 210" descr="Pictures 210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247650" y="15716250"/>
          <a:ext cx="638175" cy="2667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238125</xdr:colOff>
      <xdr:row>81</xdr:row>
      <xdr:rowOff>180975</xdr:rowOff>
    </xdr:from>
    <xdr:to>
      <xdr:col>0</xdr:col>
      <xdr:colOff>885825</xdr:colOff>
      <xdr:row>81</xdr:row>
      <xdr:rowOff>466725</xdr:rowOff>
    </xdr:to>
    <xdr:pic>
      <xdr:nvPicPr>
        <xdr:cNvPr id="1099" name="Pictures 211" descr="Pictures 211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238125" y="47158275"/>
          <a:ext cx="647700" cy="285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266700</xdr:colOff>
      <xdr:row>9</xdr:row>
      <xdr:rowOff>152400</xdr:rowOff>
    </xdr:from>
    <xdr:to>
      <xdr:col>0</xdr:col>
      <xdr:colOff>933450</xdr:colOff>
      <xdr:row>9</xdr:row>
      <xdr:rowOff>476250</xdr:rowOff>
    </xdr:to>
    <xdr:pic>
      <xdr:nvPicPr>
        <xdr:cNvPr id="1100" name="Pictures 217" descr="Pictures 217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266700" y="1866900"/>
          <a:ext cx="666750" cy="3238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276225</xdr:colOff>
      <xdr:row>71</xdr:row>
      <xdr:rowOff>200025</xdr:rowOff>
    </xdr:from>
    <xdr:to>
      <xdr:col>0</xdr:col>
      <xdr:colOff>923925</xdr:colOff>
      <xdr:row>71</xdr:row>
      <xdr:rowOff>495300</xdr:rowOff>
    </xdr:to>
    <xdr:pic>
      <xdr:nvPicPr>
        <xdr:cNvPr id="1101" name="Pictures 221" descr="Pictures 221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276225" y="40890825"/>
          <a:ext cx="647700" cy="2952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238125</xdr:colOff>
      <xdr:row>33</xdr:row>
      <xdr:rowOff>171450</xdr:rowOff>
    </xdr:from>
    <xdr:to>
      <xdr:col>0</xdr:col>
      <xdr:colOff>923925</xdr:colOff>
      <xdr:row>33</xdr:row>
      <xdr:rowOff>476250</xdr:rowOff>
    </xdr:to>
    <xdr:pic>
      <xdr:nvPicPr>
        <xdr:cNvPr id="1102" name="Pictures 222" descr="Pictures 222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238125" y="16973550"/>
          <a:ext cx="685800" cy="3048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314325</xdr:colOff>
      <xdr:row>91</xdr:row>
      <xdr:rowOff>161925</xdr:rowOff>
    </xdr:from>
    <xdr:to>
      <xdr:col>0</xdr:col>
      <xdr:colOff>895350</xdr:colOff>
      <xdr:row>91</xdr:row>
      <xdr:rowOff>476250</xdr:rowOff>
    </xdr:to>
    <xdr:pic>
      <xdr:nvPicPr>
        <xdr:cNvPr id="1103" name="Pictures 224" descr="Pictures 224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314325" y="53425725"/>
          <a:ext cx="581025" cy="3143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247650</xdr:colOff>
      <xdr:row>30</xdr:row>
      <xdr:rowOff>114300</xdr:rowOff>
    </xdr:from>
    <xdr:to>
      <xdr:col>0</xdr:col>
      <xdr:colOff>923925</xdr:colOff>
      <xdr:row>30</xdr:row>
      <xdr:rowOff>409575</xdr:rowOff>
    </xdr:to>
    <xdr:pic>
      <xdr:nvPicPr>
        <xdr:cNvPr id="1104" name="Pictures 227" descr="Pictures 227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247650" y="15030450"/>
          <a:ext cx="676275" cy="2952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238125</xdr:colOff>
      <xdr:row>85</xdr:row>
      <xdr:rowOff>190500</xdr:rowOff>
    </xdr:from>
    <xdr:to>
      <xdr:col>0</xdr:col>
      <xdr:colOff>885825</xdr:colOff>
      <xdr:row>85</xdr:row>
      <xdr:rowOff>466725</xdr:rowOff>
    </xdr:to>
    <xdr:pic>
      <xdr:nvPicPr>
        <xdr:cNvPr id="1105" name="Pictures 231" descr="Pictures 231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238125" y="49682400"/>
          <a:ext cx="647700" cy="2762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238125</xdr:colOff>
      <xdr:row>79</xdr:row>
      <xdr:rowOff>133350</xdr:rowOff>
    </xdr:from>
    <xdr:to>
      <xdr:col>0</xdr:col>
      <xdr:colOff>914400</xdr:colOff>
      <xdr:row>79</xdr:row>
      <xdr:rowOff>466725</xdr:rowOff>
    </xdr:to>
    <xdr:pic>
      <xdr:nvPicPr>
        <xdr:cNvPr id="1106" name="Pictures 232" descr="Pictures 232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238125" y="45853350"/>
          <a:ext cx="676275" cy="333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247650</xdr:colOff>
      <xdr:row>22</xdr:row>
      <xdr:rowOff>133350</xdr:rowOff>
    </xdr:from>
    <xdr:to>
      <xdr:col>0</xdr:col>
      <xdr:colOff>923925</xdr:colOff>
      <xdr:row>22</xdr:row>
      <xdr:rowOff>428625</xdr:rowOff>
    </xdr:to>
    <xdr:pic>
      <xdr:nvPicPr>
        <xdr:cNvPr id="1107" name="Pictures 234" descr="Pictures 234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247650" y="10020300"/>
          <a:ext cx="676275" cy="2952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266700</xdr:colOff>
      <xdr:row>13</xdr:row>
      <xdr:rowOff>161925</xdr:rowOff>
    </xdr:from>
    <xdr:to>
      <xdr:col>0</xdr:col>
      <xdr:colOff>904875</xdr:colOff>
      <xdr:row>13</xdr:row>
      <xdr:rowOff>476250</xdr:rowOff>
    </xdr:to>
    <xdr:pic>
      <xdr:nvPicPr>
        <xdr:cNvPr id="1108" name="Pictures 237" descr="Pictures 237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266700" y="4391025"/>
          <a:ext cx="638175" cy="3143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257175</xdr:colOff>
      <xdr:row>16</xdr:row>
      <xdr:rowOff>171450</xdr:rowOff>
    </xdr:from>
    <xdr:to>
      <xdr:col>0</xdr:col>
      <xdr:colOff>933450</xdr:colOff>
      <xdr:row>16</xdr:row>
      <xdr:rowOff>485775</xdr:rowOff>
    </xdr:to>
    <xdr:pic>
      <xdr:nvPicPr>
        <xdr:cNvPr id="1109" name="Pictures 238" descr="Pictures 238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257175" y="6286500"/>
          <a:ext cx="676275" cy="3143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247650</xdr:colOff>
      <xdr:row>35</xdr:row>
      <xdr:rowOff>142875</xdr:rowOff>
    </xdr:from>
    <xdr:to>
      <xdr:col>0</xdr:col>
      <xdr:colOff>933450</xdr:colOff>
      <xdr:row>35</xdr:row>
      <xdr:rowOff>438150</xdr:rowOff>
    </xdr:to>
    <xdr:pic>
      <xdr:nvPicPr>
        <xdr:cNvPr id="1110" name="Pictures 239" descr="Pictures 239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247650" y="18202275"/>
          <a:ext cx="685800" cy="2952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showGridLines="0" tabSelected="1" workbookViewId="0">
      <selection activeCell="AB11" sqref="AB11"/>
    </sheetView>
  </sheetViews>
  <sheetFormatPr defaultColWidth="8.875" defaultRowHeight="15" customHeight="1"/>
  <cols>
    <col min="1" max="1" width="17.125" style="1" customWidth="1"/>
    <col min="2" max="2" width="10.625" style="1" customWidth="1"/>
    <col min="3" max="3" width="28.875" style="1" customWidth="1"/>
    <col min="4" max="4" width="8.375" style="1" customWidth="1"/>
    <col min="5" max="5" width="16.5" style="1" customWidth="1"/>
    <col min="6" max="25" width="8.875" style="1" customWidth="1"/>
    <col min="26" max="26" width="10.375" style="1" customWidth="1"/>
    <col min="27" max="27" width="17.875" style="1" customWidth="1"/>
    <col min="28" max="28" width="18.5" style="1" customWidth="1"/>
    <col min="29" max="29" width="8.875" style="1" customWidth="1"/>
    <col min="30" max="16384" width="8.875" style="1"/>
  </cols>
  <sheetData>
    <row r="1" spans="1:28" ht="15" customHeight="1">
      <c r="A1" s="2"/>
      <c r="B1" s="2"/>
      <c r="C1" s="2"/>
      <c r="D1" s="3"/>
      <c r="E1" s="4" t="s">
        <v>0</v>
      </c>
      <c r="F1" s="5">
        <v>3</v>
      </c>
      <c r="G1" s="5">
        <v>3.5</v>
      </c>
      <c r="H1" s="5">
        <v>4</v>
      </c>
      <c r="I1" s="5">
        <v>4.5</v>
      </c>
      <c r="J1" s="5">
        <v>5</v>
      </c>
      <c r="K1" s="5">
        <v>5.5</v>
      </c>
      <c r="L1" s="5">
        <v>6</v>
      </c>
      <c r="M1" s="5">
        <v>6.5</v>
      </c>
      <c r="N1" s="5">
        <v>7</v>
      </c>
      <c r="O1" s="5">
        <v>7.5</v>
      </c>
      <c r="P1" s="5">
        <v>8</v>
      </c>
      <c r="Q1" s="5">
        <v>8.5</v>
      </c>
      <c r="R1" s="5">
        <v>9</v>
      </c>
      <c r="S1" s="5">
        <v>9.5</v>
      </c>
      <c r="T1" s="5">
        <v>10</v>
      </c>
      <c r="U1" s="5">
        <v>10.5</v>
      </c>
      <c r="V1" s="5">
        <v>11</v>
      </c>
      <c r="W1" s="5">
        <v>11.5</v>
      </c>
      <c r="X1" s="5">
        <v>12</v>
      </c>
      <c r="Y1" s="5">
        <v>12.5</v>
      </c>
      <c r="Z1" s="6"/>
      <c r="AA1" s="2"/>
      <c r="AB1" s="2"/>
    </row>
    <row r="2" spans="1:28" ht="15" customHeight="1">
      <c r="A2" s="2"/>
      <c r="B2" s="2"/>
      <c r="C2" s="2"/>
      <c r="D2" s="3"/>
      <c r="E2" s="7" t="s">
        <v>1</v>
      </c>
      <c r="F2" s="8">
        <v>35.5</v>
      </c>
      <c r="G2" s="9">
        <v>36</v>
      </c>
      <c r="H2" s="10">
        <v>36.6666666666667</v>
      </c>
      <c r="I2" s="10">
        <v>37.3333333333333</v>
      </c>
      <c r="J2" s="9">
        <v>38</v>
      </c>
      <c r="K2" s="10">
        <v>38.6666666666667</v>
      </c>
      <c r="L2" s="10">
        <v>39.3333333333333</v>
      </c>
      <c r="M2" s="9">
        <v>40</v>
      </c>
      <c r="N2" s="10">
        <v>40.6666666666667</v>
      </c>
      <c r="O2" s="11">
        <v>41.3333333333333</v>
      </c>
      <c r="P2" s="12">
        <v>42</v>
      </c>
      <c r="Q2" s="11">
        <v>42.6666666666667</v>
      </c>
      <c r="R2" s="11">
        <v>43.3333333333333</v>
      </c>
      <c r="S2" s="12">
        <v>44</v>
      </c>
      <c r="T2" s="11">
        <v>44.6666666666667</v>
      </c>
      <c r="U2" s="11">
        <v>45.3333333333333</v>
      </c>
      <c r="V2" s="12">
        <v>46</v>
      </c>
      <c r="W2" s="13">
        <v>46.6666666666667</v>
      </c>
      <c r="X2" s="13">
        <v>47.3333333333333</v>
      </c>
      <c r="Y2" s="13">
        <v>48</v>
      </c>
      <c r="Z2" s="2"/>
      <c r="AA2" s="2"/>
      <c r="AB2" s="2"/>
    </row>
    <row r="3" spans="1:28" ht="15" customHeight="1">
      <c r="A3" s="2"/>
      <c r="B3" s="2"/>
      <c r="C3" s="2"/>
      <c r="D3" s="3"/>
      <c r="E3" s="7" t="s">
        <v>2</v>
      </c>
      <c r="F3" s="14">
        <v>3</v>
      </c>
      <c r="G3" s="14">
        <v>3.5</v>
      </c>
      <c r="H3" s="14">
        <v>4</v>
      </c>
      <c r="I3" s="14">
        <v>4.5</v>
      </c>
      <c r="J3" s="14">
        <v>5</v>
      </c>
      <c r="K3" s="14">
        <v>5.5</v>
      </c>
      <c r="L3" s="14">
        <v>6</v>
      </c>
      <c r="M3" s="14">
        <v>6.5</v>
      </c>
      <c r="N3" s="14">
        <v>7</v>
      </c>
      <c r="O3" s="15"/>
      <c r="P3" s="16"/>
      <c r="Q3" s="16"/>
      <c r="R3" s="16"/>
      <c r="S3" s="16"/>
      <c r="T3" s="16"/>
      <c r="U3" s="16"/>
      <c r="V3" s="16"/>
      <c r="W3" s="16"/>
      <c r="X3" s="16"/>
      <c r="Y3" s="16"/>
      <c r="Z3" s="2"/>
      <c r="AA3" s="2"/>
      <c r="AB3" s="2"/>
    </row>
    <row r="4" spans="1:28" ht="15" customHeight="1">
      <c r="A4" s="2"/>
      <c r="B4" s="2"/>
      <c r="C4" s="2"/>
      <c r="D4" s="3"/>
      <c r="E4" s="7" t="s">
        <v>3</v>
      </c>
      <c r="F4" s="8">
        <v>35.5</v>
      </c>
      <c r="G4" s="9">
        <v>36</v>
      </c>
      <c r="H4" s="10">
        <v>36.6666666666667</v>
      </c>
      <c r="I4" s="10">
        <v>37.3333333333333</v>
      </c>
      <c r="J4" s="9">
        <v>38</v>
      </c>
      <c r="K4" s="10">
        <v>38.6666666666667</v>
      </c>
      <c r="L4" s="10">
        <v>39.3333333333333</v>
      </c>
      <c r="M4" s="9">
        <v>40</v>
      </c>
      <c r="N4" s="10">
        <v>40.6666666666667</v>
      </c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2"/>
      <c r="AA4" s="2"/>
      <c r="AB4" s="2"/>
    </row>
    <row r="5" spans="1:28" ht="15" customHeight="1">
      <c r="A5" s="2"/>
      <c r="B5" s="2"/>
      <c r="C5" s="2"/>
      <c r="D5" s="3"/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14">
        <v>1</v>
      </c>
      <c r="O5" s="14">
        <v>1.5</v>
      </c>
      <c r="P5" s="14">
        <v>2</v>
      </c>
      <c r="Q5" s="14">
        <v>2.5</v>
      </c>
      <c r="R5" s="14">
        <v>3</v>
      </c>
      <c r="S5" s="14">
        <v>3.5</v>
      </c>
      <c r="T5" s="14">
        <v>4</v>
      </c>
      <c r="U5" s="14">
        <v>4.5</v>
      </c>
      <c r="V5" s="14">
        <v>5</v>
      </c>
      <c r="W5" s="14">
        <v>5.5</v>
      </c>
      <c r="X5" s="14">
        <v>6</v>
      </c>
      <c r="Y5" s="14">
        <v>6.5</v>
      </c>
      <c r="Z5" s="6"/>
      <c r="AA5" s="2"/>
      <c r="AB5" s="2"/>
    </row>
    <row r="6" spans="1:28" ht="15" customHeight="1">
      <c r="A6" s="2"/>
      <c r="B6" s="2"/>
      <c r="C6" s="2"/>
      <c r="D6" s="3"/>
      <c r="E6" s="7" t="s">
        <v>13</v>
      </c>
      <c r="F6" s="18">
        <v>28</v>
      </c>
      <c r="G6" s="9">
        <v>28.5</v>
      </c>
      <c r="H6" s="9">
        <v>29</v>
      </c>
      <c r="I6" s="9">
        <v>30</v>
      </c>
      <c r="J6" s="9">
        <v>30.5</v>
      </c>
      <c r="K6" s="9">
        <v>31</v>
      </c>
      <c r="L6" s="9">
        <v>31.5</v>
      </c>
      <c r="M6" s="9">
        <v>32</v>
      </c>
      <c r="N6" s="9">
        <v>33</v>
      </c>
      <c r="O6" s="9">
        <v>33.5</v>
      </c>
      <c r="P6" s="9">
        <v>34</v>
      </c>
      <c r="Q6" s="9">
        <v>35</v>
      </c>
      <c r="R6" s="10">
        <v>35.5</v>
      </c>
      <c r="S6" s="9">
        <v>36</v>
      </c>
      <c r="T6" s="10">
        <v>36.6666666666667</v>
      </c>
      <c r="U6" s="11">
        <v>37.3333333333333</v>
      </c>
      <c r="V6" s="12">
        <v>38</v>
      </c>
      <c r="W6" s="11">
        <v>38.6666666666667</v>
      </c>
      <c r="X6" s="11">
        <v>39.3333333333333</v>
      </c>
      <c r="Y6" s="12">
        <v>40</v>
      </c>
      <c r="Z6" s="2"/>
      <c r="AA6" s="2"/>
      <c r="AB6" s="2"/>
    </row>
    <row r="7" spans="1:28" ht="15" customHeight="1">
      <c r="A7" s="2"/>
      <c r="B7" s="2"/>
      <c r="C7" s="2"/>
      <c r="D7" s="3"/>
      <c r="E7" s="7" t="s">
        <v>14</v>
      </c>
      <c r="F7" s="7" t="s">
        <v>15</v>
      </c>
      <c r="G7" s="7" t="s">
        <v>16</v>
      </c>
      <c r="H7" s="7" t="s">
        <v>17</v>
      </c>
      <c r="I7" s="7" t="s">
        <v>18</v>
      </c>
      <c r="J7" s="7" t="s">
        <v>19</v>
      </c>
      <c r="K7" s="7" t="s">
        <v>20</v>
      </c>
      <c r="L7" s="7" t="s">
        <v>21</v>
      </c>
      <c r="M7" s="7" t="s">
        <v>22</v>
      </c>
      <c r="N7" s="7" t="s">
        <v>23</v>
      </c>
      <c r="O7" s="7" t="s">
        <v>24</v>
      </c>
      <c r="P7" s="7" t="s">
        <v>25</v>
      </c>
      <c r="Q7" s="7" t="s">
        <v>26</v>
      </c>
      <c r="R7" s="7" t="s">
        <v>27</v>
      </c>
      <c r="S7" s="7" t="s">
        <v>28</v>
      </c>
      <c r="T7" s="7" t="s">
        <v>29</v>
      </c>
      <c r="U7" s="6"/>
      <c r="V7" s="16"/>
      <c r="W7" s="16"/>
      <c r="X7" s="16"/>
      <c r="Y7" s="16"/>
      <c r="Z7" s="2"/>
      <c r="AA7" s="2"/>
      <c r="AB7" s="2"/>
    </row>
    <row r="8" spans="1:28" ht="15" customHeight="1">
      <c r="A8" s="19"/>
      <c r="B8" s="19"/>
      <c r="C8" s="19"/>
      <c r="D8" s="20"/>
      <c r="E8" s="7" t="s">
        <v>30</v>
      </c>
      <c r="F8" s="18">
        <v>16</v>
      </c>
      <c r="G8" s="9">
        <v>17</v>
      </c>
      <c r="H8" s="9">
        <v>18</v>
      </c>
      <c r="I8" s="9">
        <v>19</v>
      </c>
      <c r="J8" s="9">
        <v>20</v>
      </c>
      <c r="K8" s="9">
        <v>21</v>
      </c>
      <c r="L8" s="9">
        <v>22</v>
      </c>
      <c r="M8" s="9">
        <v>23</v>
      </c>
      <c r="N8" s="9">
        <v>23.5</v>
      </c>
      <c r="O8" s="9">
        <v>24</v>
      </c>
      <c r="P8" s="9">
        <v>25</v>
      </c>
      <c r="Q8" s="9">
        <v>25.5</v>
      </c>
      <c r="R8" s="9">
        <v>26</v>
      </c>
      <c r="S8" s="9">
        <v>26.5</v>
      </c>
      <c r="T8" s="9">
        <v>27</v>
      </c>
      <c r="U8" s="19"/>
      <c r="V8" s="17"/>
      <c r="W8" s="17"/>
      <c r="X8" s="17"/>
      <c r="Y8" s="17"/>
      <c r="Z8" s="19"/>
      <c r="AA8" s="19"/>
      <c r="AB8" s="19"/>
    </row>
    <row r="9" spans="1:28" ht="15" customHeight="1">
      <c r="A9" s="21" t="s">
        <v>31</v>
      </c>
      <c r="B9" s="22" t="s">
        <v>32</v>
      </c>
      <c r="C9" s="22" t="s">
        <v>33</v>
      </c>
      <c r="D9" s="22" t="s">
        <v>34</v>
      </c>
      <c r="E9" s="22" t="s">
        <v>35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22" t="s">
        <v>36</v>
      </c>
      <c r="AA9" s="22" t="s">
        <v>37</v>
      </c>
      <c r="AB9" s="23" t="s">
        <v>38</v>
      </c>
    </row>
    <row r="10" spans="1:28" ht="50.1" customHeight="1">
      <c r="A10" s="24"/>
      <c r="B10" s="25" t="s">
        <v>39</v>
      </c>
      <c r="C10" s="25" t="s">
        <v>40</v>
      </c>
      <c r="D10" s="25" t="s">
        <v>41</v>
      </c>
      <c r="E10" s="25" t="s">
        <v>42</v>
      </c>
      <c r="F10" s="24"/>
      <c r="G10" s="26">
        <v>4</v>
      </c>
      <c r="H10" s="24"/>
      <c r="I10" s="26">
        <v>11</v>
      </c>
      <c r="J10" s="26">
        <v>18</v>
      </c>
      <c r="K10" s="26">
        <v>8</v>
      </c>
      <c r="L10" s="26">
        <v>2</v>
      </c>
      <c r="M10" s="24"/>
      <c r="N10" s="26">
        <v>2</v>
      </c>
      <c r="O10" s="24"/>
      <c r="P10" s="26">
        <v>3</v>
      </c>
      <c r="Q10" s="26">
        <v>5</v>
      </c>
      <c r="R10" s="26">
        <v>7</v>
      </c>
      <c r="S10" s="26">
        <v>9</v>
      </c>
      <c r="T10" s="26">
        <v>4</v>
      </c>
      <c r="U10" s="26">
        <v>3</v>
      </c>
      <c r="V10" s="24"/>
      <c r="W10" s="24"/>
      <c r="X10" s="24"/>
      <c r="Y10" s="24"/>
      <c r="Z10" s="26">
        <f t="array" ref="Z10">SUM(F10:Y10)</f>
        <v>76</v>
      </c>
      <c r="AA10" s="27">
        <v>120</v>
      </c>
      <c r="AB10" s="27">
        <v>60</v>
      </c>
    </row>
    <row r="11" spans="1:28" ht="50.1" customHeight="1">
      <c r="A11" s="2"/>
      <c r="B11" s="28" t="s">
        <v>43</v>
      </c>
      <c r="C11" s="28" t="s">
        <v>44</v>
      </c>
      <c r="D11" s="28" t="s">
        <v>41</v>
      </c>
      <c r="E11" s="28" t="s">
        <v>42</v>
      </c>
      <c r="F11" s="29">
        <v>1</v>
      </c>
      <c r="G11" s="29">
        <v>1</v>
      </c>
      <c r="H11" s="29">
        <v>1</v>
      </c>
      <c r="I11" s="29">
        <v>2</v>
      </c>
      <c r="J11" s="29">
        <v>2</v>
      </c>
      <c r="K11" s="29">
        <v>1</v>
      </c>
      <c r="L11" s="29">
        <v>2</v>
      </c>
      <c r="M11" s="29">
        <v>2</v>
      </c>
      <c r="N11" s="29">
        <v>1</v>
      </c>
      <c r="O11" s="29">
        <v>12</v>
      </c>
      <c r="P11" s="29">
        <v>40</v>
      </c>
      <c r="Q11" s="29">
        <v>17</v>
      </c>
      <c r="R11" s="29">
        <v>100</v>
      </c>
      <c r="S11" s="29">
        <v>73</v>
      </c>
      <c r="T11" s="29">
        <v>31</v>
      </c>
      <c r="U11" s="29">
        <v>18</v>
      </c>
      <c r="V11" s="29">
        <v>1</v>
      </c>
      <c r="W11" s="2"/>
      <c r="X11" s="2"/>
      <c r="Y11" s="2"/>
      <c r="Z11" s="29">
        <f t="array" ref="Z11">SUM(F11:Y11)</f>
        <v>305</v>
      </c>
      <c r="AA11" s="30">
        <v>120</v>
      </c>
      <c r="AB11" s="30">
        <v>60</v>
      </c>
    </row>
    <row r="12" spans="1:28" ht="50.1" customHeight="1">
      <c r="A12" s="2"/>
      <c r="B12" s="28" t="s">
        <v>45</v>
      </c>
      <c r="C12" s="28" t="s">
        <v>44</v>
      </c>
      <c r="D12" s="28" t="s">
        <v>41</v>
      </c>
      <c r="E12" s="28" t="s">
        <v>42</v>
      </c>
      <c r="F12" s="2"/>
      <c r="G12" s="2"/>
      <c r="H12" s="2"/>
      <c r="I12" s="2"/>
      <c r="J12" s="2"/>
      <c r="K12" s="2"/>
      <c r="L12" s="2"/>
      <c r="M12" s="2"/>
      <c r="N12" s="2"/>
      <c r="O12" s="29">
        <v>9</v>
      </c>
      <c r="P12" s="29">
        <v>35</v>
      </c>
      <c r="Q12" s="29">
        <v>4</v>
      </c>
      <c r="R12" s="29">
        <v>54</v>
      </c>
      <c r="S12" s="29">
        <v>42</v>
      </c>
      <c r="T12" s="29">
        <v>16</v>
      </c>
      <c r="U12" s="29">
        <v>7</v>
      </c>
      <c r="V12" s="29">
        <v>3</v>
      </c>
      <c r="W12" s="2"/>
      <c r="X12" s="2"/>
      <c r="Y12" s="2"/>
      <c r="Z12" s="29">
        <f t="array" ref="Z12">SUM(F12:Y12)</f>
        <v>170</v>
      </c>
      <c r="AA12" s="30">
        <v>120</v>
      </c>
      <c r="AB12" s="30">
        <v>60</v>
      </c>
    </row>
    <row r="13" spans="1:28" ht="50.1" customHeight="1">
      <c r="A13" s="2"/>
      <c r="B13" s="28" t="s">
        <v>46</v>
      </c>
      <c r="C13" s="28" t="s">
        <v>47</v>
      </c>
      <c r="D13" s="28" t="s">
        <v>41</v>
      </c>
      <c r="E13" s="28" t="s">
        <v>42</v>
      </c>
      <c r="F13" s="2"/>
      <c r="G13" s="29">
        <v>6</v>
      </c>
      <c r="H13" s="29">
        <v>6</v>
      </c>
      <c r="I13" s="29">
        <v>12</v>
      </c>
      <c r="J13" s="29">
        <v>12</v>
      </c>
      <c r="K13" s="29">
        <v>12</v>
      </c>
      <c r="L13" s="29">
        <v>6</v>
      </c>
      <c r="M13" s="29">
        <v>6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9">
        <f t="array" ref="Z13">SUM(F13:Y13)</f>
        <v>60</v>
      </c>
      <c r="AA13" s="30">
        <v>120</v>
      </c>
      <c r="AB13" s="30">
        <v>60</v>
      </c>
    </row>
    <row r="14" spans="1:28" ht="50.1" customHeight="1">
      <c r="A14" s="2"/>
      <c r="B14" s="28" t="s">
        <v>48</v>
      </c>
      <c r="C14" s="28" t="s">
        <v>44</v>
      </c>
      <c r="D14" s="28" t="s">
        <v>41</v>
      </c>
      <c r="E14" s="28" t="s">
        <v>42</v>
      </c>
      <c r="F14" s="2"/>
      <c r="G14" s="2"/>
      <c r="H14" s="2"/>
      <c r="I14" s="2"/>
      <c r="J14" s="2"/>
      <c r="K14" s="2"/>
      <c r="L14" s="29">
        <v>6</v>
      </c>
      <c r="M14" s="29">
        <v>5</v>
      </c>
      <c r="N14" s="2"/>
      <c r="O14" s="29">
        <v>4</v>
      </c>
      <c r="P14" s="29">
        <v>6</v>
      </c>
      <c r="Q14" s="29">
        <v>5</v>
      </c>
      <c r="R14" s="29">
        <v>5</v>
      </c>
      <c r="S14" s="29">
        <v>5</v>
      </c>
      <c r="T14" s="2"/>
      <c r="U14" s="2"/>
      <c r="V14" s="2"/>
      <c r="W14" s="2"/>
      <c r="X14" s="2"/>
      <c r="Y14" s="2"/>
      <c r="Z14" s="29">
        <f t="array" ref="Z14">SUM(F14:Y14)</f>
        <v>36</v>
      </c>
      <c r="AA14" s="30">
        <v>120</v>
      </c>
      <c r="AB14" s="30">
        <v>60</v>
      </c>
    </row>
    <row r="15" spans="1:28" ht="50.1" customHeight="1">
      <c r="A15" s="2"/>
      <c r="B15" s="28" t="s">
        <v>49</v>
      </c>
      <c r="C15" s="28" t="s">
        <v>50</v>
      </c>
      <c r="D15" s="28" t="s">
        <v>41</v>
      </c>
      <c r="E15" s="28" t="s">
        <v>42</v>
      </c>
      <c r="F15" s="2"/>
      <c r="G15" s="2"/>
      <c r="H15" s="2"/>
      <c r="I15" s="29">
        <v>4</v>
      </c>
      <c r="J15" s="29">
        <v>8</v>
      </c>
      <c r="K15" s="29">
        <v>9</v>
      </c>
      <c r="L15" s="29">
        <v>10</v>
      </c>
      <c r="M15" s="29">
        <v>2</v>
      </c>
      <c r="N15" s="2"/>
      <c r="O15" s="2"/>
      <c r="P15" s="29">
        <v>3</v>
      </c>
      <c r="Q15" s="29">
        <v>2</v>
      </c>
      <c r="R15" s="2"/>
      <c r="S15" s="29">
        <v>3</v>
      </c>
      <c r="T15" s="2"/>
      <c r="U15" s="29">
        <v>2</v>
      </c>
      <c r="V15" s="2"/>
      <c r="W15" s="2"/>
      <c r="X15" s="2"/>
      <c r="Y15" s="2"/>
      <c r="Z15" s="29">
        <f t="array" ref="Z15">SUM(F15:Y15)</f>
        <v>43</v>
      </c>
      <c r="AA15" s="30">
        <v>120</v>
      </c>
      <c r="AB15" s="30">
        <v>60</v>
      </c>
    </row>
    <row r="16" spans="1:28" ht="50.1" customHeight="1">
      <c r="A16" s="2"/>
      <c r="B16" s="28" t="s">
        <v>51</v>
      </c>
      <c r="C16" s="28" t="s">
        <v>44</v>
      </c>
      <c r="D16" s="28" t="s">
        <v>41</v>
      </c>
      <c r="E16" s="28" t="s">
        <v>42</v>
      </c>
      <c r="F16" s="2"/>
      <c r="G16" s="2"/>
      <c r="H16" s="2"/>
      <c r="I16" s="29">
        <v>20</v>
      </c>
      <c r="J16" s="29">
        <v>20</v>
      </c>
      <c r="K16" s="2"/>
      <c r="L16" s="29">
        <v>20</v>
      </c>
      <c r="M16" s="29">
        <v>19</v>
      </c>
      <c r="N16" s="2"/>
      <c r="O16" s="29">
        <v>23</v>
      </c>
      <c r="P16" s="29">
        <v>37</v>
      </c>
      <c r="Q16" s="29">
        <v>49</v>
      </c>
      <c r="R16" s="29">
        <v>56</v>
      </c>
      <c r="S16" s="29">
        <v>49</v>
      </c>
      <c r="T16" s="29">
        <v>36</v>
      </c>
      <c r="U16" s="29">
        <v>29</v>
      </c>
      <c r="V16" s="29">
        <v>9</v>
      </c>
      <c r="W16" s="29">
        <v>4</v>
      </c>
      <c r="X16" s="29">
        <v>2</v>
      </c>
      <c r="Y16" s="2"/>
      <c r="Z16" s="29">
        <f t="array" ref="Z16">SUM(F16:Y16)</f>
        <v>373</v>
      </c>
      <c r="AA16" s="30">
        <v>120</v>
      </c>
      <c r="AB16" s="30">
        <v>60</v>
      </c>
    </row>
    <row r="17" spans="1:28" ht="50.1" customHeight="1">
      <c r="A17" s="2"/>
      <c r="B17" s="28" t="s">
        <v>52</v>
      </c>
      <c r="C17" s="28" t="s">
        <v>53</v>
      </c>
      <c r="D17" s="28" t="s">
        <v>41</v>
      </c>
      <c r="E17" s="28" t="s">
        <v>42</v>
      </c>
      <c r="F17" s="2"/>
      <c r="G17" s="2"/>
      <c r="H17" s="2"/>
      <c r="I17" s="2"/>
      <c r="J17" s="2"/>
      <c r="K17" s="2"/>
      <c r="L17" s="2"/>
      <c r="M17" s="2"/>
      <c r="N17" s="2"/>
      <c r="O17" s="29">
        <v>3</v>
      </c>
      <c r="P17" s="29">
        <v>6</v>
      </c>
      <c r="Q17" s="29">
        <v>3</v>
      </c>
      <c r="R17" s="29">
        <v>6</v>
      </c>
      <c r="S17" s="29">
        <v>4</v>
      </c>
      <c r="T17" s="29">
        <v>2</v>
      </c>
      <c r="U17" s="29">
        <v>2</v>
      </c>
      <c r="V17" s="2"/>
      <c r="W17" s="2"/>
      <c r="X17" s="2"/>
      <c r="Y17" s="2"/>
      <c r="Z17" s="29">
        <f t="array" ref="Z17">SUM(F17:Y17)</f>
        <v>26</v>
      </c>
      <c r="AA17" s="30">
        <v>120</v>
      </c>
      <c r="AB17" s="30">
        <v>60</v>
      </c>
    </row>
    <row r="18" spans="1:28" ht="50.1" customHeight="1">
      <c r="A18" s="2"/>
      <c r="B18" s="28" t="s">
        <v>54</v>
      </c>
      <c r="C18" s="28" t="s">
        <v>55</v>
      </c>
      <c r="D18" s="28" t="s">
        <v>41</v>
      </c>
      <c r="E18" s="28" t="s">
        <v>42</v>
      </c>
      <c r="F18" s="2"/>
      <c r="G18" s="2"/>
      <c r="H18" s="2"/>
      <c r="I18" s="2"/>
      <c r="J18" s="2"/>
      <c r="K18" s="2"/>
      <c r="L18" s="2"/>
      <c r="M18" s="2"/>
      <c r="N18" s="2"/>
      <c r="O18" s="29">
        <v>4</v>
      </c>
      <c r="P18" s="29">
        <v>17</v>
      </c>
      <c r="Q18" s="29">
        <v>1</v>
      </c>
      <c r="R18" s="29">
        <v>11</v>
      </c>
      <c r="S18" s="2"/>
      <c r="T18" s="2"/>
      <c r="U18" s="2"/>
      <c r="V18" s="2"/>
      <c r="W18" s="2"/>
      <c r="X18" s="2"/>
      <c r="Y18" s="2"/>
      <c r="Z18" s="29">
        <f t="array" ref="Z18">SUM(F18:Y18)</f>
        <v>33</v>
      </c>
      <c r="AA18" s="30">
        <v>110</v>
      </c>
      <c r="AB18" s="30">
        <v>55</v>
      </c>
    </row>
    <row r="19" spans="1:28" ht="50.1" customHeight="1">
      <c r="A19" s="2"/>
      <c r="B19" s="28" t="s">
        <v>56</v>
      </c>
      <c r="C19" s="28" t="s">
        <v>57</v>
      </c>
      <c r="D19" s="28" t="s">
        <v>41</v>
      </c>
      <c r="E19" s="28" t="s">
        <v>42</v>
      </c>
      <c r="F19" s="2"/>
      <c r="G19" s="2"/>
      <c r="H19" s="2"/>
      <c r="I19" s="2"/>
      <c r="J19" s="2"/>
      <c r="K19" s="2"/>
      <c r="L19" s="2"/>
      <c r="M19" s="2"/>
      <c r="N19" s="2"/>
      <c r="O19" s="29">
        <v>9</v>
      </c>
      <c r="P19" s="29">
        <v>6</v>
      </c>
      <c r="Q19" s="29">
        <v>13</v>
      </c>
      <c r="R19" s="29">
        <v>9</v>
      </c>
      <c r="S19" s="29">
        <v>14</v>
      </c>
      <c r="T19" s="29">
        <v>14</v>
      </c>
      <c r="U19" s="29">
        <v>6</v>
      </c>
      <c r="V19" s="29">
        <v>6</v>
      </c>
      <c r="W19" s="2"/>
      <c r="X19" s="2"/>
      <c r="Y19" s="2"/>
      <c r="Z19" s="29">
        <f t="array" ref="Z19">SUM(F19:Y19)</f>
        <v>77</v>
      </c>
      <c r="AA19" s="30">
        <v>110</v>
      </c>
      <c r="AB19" s="30">
        <v>55</v>
      </c>
    </row>
    <row r="20" spans="1:28" ht="50.1" customHeight="1">
      <c r="A20" s="2"/>
      <c r="B20" s="28" t="s">
        <v>58</v>
      </c>
      <c r="C20" s="28" t="s">
        <v>59</v>
      </c>
      <c r="D20" s="28" t="s">
        <v>41</v>
      </c>
      <c r="E20" s="28" t="s">
        <v>42</v>
      </c>
      <c r="F20" s="2"/>
      <c r="G20" s="29">
        <v>1</v>
      </c>
      <c r="H20" s="2"/>
      <c r="I20" s="2"/>
      <c r="J20" s="29">
        <v>17</v>
      </c>
      <c r="K20" s="29">
        <v>17</v>
      </c>
      <c r="L20" s="29">
        <v>26</v>
      </c>
      <c r="M20" s="29">
        <v>21</v>
      </c>
      <c r="N20" s="29">
        <v>20</v>
      </c>
      <c r="O20" s="29">
        <v>31</v>
      </c>
      <c r="P20" s="29">
        <v>40</v>
      </c>
      <c r="Q20" s="29">
        <v>22</v>
      </c>
      <c r="R20" s="29">
        <v>59</v>
      </c>
      <c r="S20" s="29">
        <v>50</v>
      </c>
      <c r="T20" s="29">
        <v>38</v>
      </c>
      <c r="U20" s="29">
        <v>20</v>
      </c>
      <c r="V20" s="29">
        <v>6</v>
      </c>
      <c r="W20" s="29">
        <v>13</v>
      </c>
      <c r="X20" s="29">
        <v>12</v>
      </c>
      <c r="Y20" s="2"/>
      <c r="Z20" s="29">
        <f t="array" ref="Z20">SUM(F20:Y20)</f>
        <v>393</v>
      </c>
      <c r="AA20" s="30">
        <v>110</v>
      </c>
      <c r="AB20" s="30">
        <v>55</v>
      </c>
    </row>
    <row r="21" spans="1:28" ht="50.1" customHeight="1">
      <c r="A21" s="2"/>
      <c r="B21" s="28" t="s">
        <v>60</v>
      </c>
      <c r="C21" s="28" t="s">
        <v>59</v>
      </c>
      <c r="D21" s="28" t="s">
        <v>41</v>
      </c>
      <c r="E21" s="28" t="s">
        <v>42</v>
      </c>
      <c r="F21" s="2"/>
      <c r="G21" s="2"/>
      <c r="H21" s="2"/>
      <c r="I21" s="2"/>
      <c r="J21" s="29">
        <v>18</v>
      </c>
      <c r="K21" s="29">
        <v>15</v>
      </c>
      <c r="L21" s="29">
        <v>13</v>
      </c>
      <c r="M21" s="29">
        <v>28</v>
      </c>
      <c r="N21" s="29">
        <v>27</v>
      </c>
      <c r="O21" s="29">
        <v>21</v>
      </c>
      <c r="P21" s="29">
        <v>13</v>
      </c>
      <c r="Q21" s="29">
        <v>11</v>
      </c>
      <c r="R21" s="29">
        <v>10</v>
      </c>
      <c r="S21" s="29">
        <v>20</v>
      </c>
      <c r="T21" s="29">
        <v>21</v>
      </c>
      <c r="U21" s="29">
        <v>19</v>
      </c>
      <c r="V21" s="29">
        <v>15</v>
      </c>
      <c r="W21" s="29">
        <v>20</v>
      </c>
      <c r="X21" s="29">
        <v>17</v>
      </c>
      <c r="Y21" s="2"/>
      <c r="Z21" s="29">
        <f t="array" ref="Z21">SUM(F21:Y21)</f>
        <v>268</v>
      </c>
      <c r="AA21" s="30">
        <v>110</v>
      </c>
      <c r="AB21" s="30">
        <v>55</v>
      </c>
    </row>
    <row r="22" spans="1:28" ht="50.1" customHeight="1">
      <c r="A22" s="2"/>
      <c r="B22" s="28" t="s">
        <v>61</v>
      </c>
      <c r="C22" s="28" t="s">
        <v>62</v>
      </c>
      <c r="D22" s="28" t="s">
        <v>41</v>
      </c>
      <c r="E22" s="28" t="s">
        <v>42</v>
      </c>
      <c r="F22" s="2"/>
      <c r="G22" s="2"/>
      <c r="H22" s="2"/>
      <c r="I22" s="2"/>
      <c r="J22" s="2"/>
      <c r="K22" s="2"/>
      <c r="L22" s="2"/>
      <c r="M22" s="2"/>
      <c r="N22" s="2"/>
      <c r="O22" s="29">
        <v>10</v>
      </c>
      <c r="P22" s="29">
        <v>20</v>
      </c>
      <c r="Q22" s="29">
        <v>10</v>
      </c>
      <c r="R22" s="29">
        <v>40</v>
      </c>
      <c r="S22" s="29">
        <v>30</v>
      </c>
      <c r="T22" s="29">
        <v>10</v>
      </c>
      <c r="U22" s="29">
        <v>5</v>
      </c>
      <c r="V22" s="29">
        <v>2</v>
      </c>
      <c r="W22" s="2"/>
      <c r="X22" s="2"/>
      <c r="Y22" s="2"/>
      <c r="Z22" s="29">
        <f t="array" ref="Z22">SUM(F22:Y22)</f>
        <v>127</v>
      </c>
      <c r="AA22" s="30">
        <v>120</v>
      </c>
      <c r="AB22" s="30">
        <v>60</v>
      </c>
    </row>
    <row r="23" spans="1:28" ht="50.1" customHeight="1">
      <c r="A23" s="2"/>
      <c r="B23" s="28" t="s">
        <v>63</v>
      </c>
      <c r="C23" s="28" t="s">
        <v>62</v>
      </c>
      <c r="D23" s="28" t="s">
        <v>41</v>
      </c>
      <c r="E23" s="28" t="s">
        <v>42</v>
      </c>
      <c r="F23" s="2"/>
      <c r="G23" s="29">
        <v>6</v>
      </c>
      <c r="H23" s="29">
        <v>6</v>
      </c>
      <c r="I23" s="29">
        <v>6</v>
      </c>
      <c r="J23" s="29">
        <v>17</v>
      </c>
      <c r="K23" s="29">
        <v>13</v>
      </c>
      <c r="L23" s="29">
        <v>2</v>
      </c>
      <c r="M23" s="29">
        <v>2</v>
      </c>
      <c r="N23" s="2"/>
      <c r="O23" s="2"/>
      <c r="P23" s="29">
        <v>6</v>
      </c>
      <c r="Q23" s="29">
        <v>5</v>
      </c>
      <c r="R23" s="29">
        <v>38</v>
      </c>
      <c r="S23" s="29">
        <v>17</v>
      </c>
      <c r="T23" s="29">
        <v>8</v>
      </c>
      <c r="U23" s="2"/>
      <c r="V23" s="2"/>
      <c r="W23" s="2"/>
      <c r="X23" s="2"/>
      <c r="Y23" s="2"/>
      <c r="Z23" s="29">
        <f t="array" ref="Z23">SUM(F23:Y23)</f>
        <v>126</v>
      </c>
      <c r="AA23" s="30">
        <v>120</v>
      </c>
      <c r="AB23" s="30">
        <v>60</v>
      </c>
    </row>
    <row r="24" spans="1:28" ht="50.1" customHeight="1">
      <c r="A24" s="2"/>
      <c r="B24" s="28" t="s">
        <v>64</v>
      </c>
      <c r="C24" s="28" t="s">
        <v>62</v>
      </c>
      <c r="D24" s="28" t="s">
        <v>41</v>
      </c>
      <c r="E24" s="28" t="s">
        <v>42</v>
      </c>
      <c r="F24" s="2"/>
      <c r="G24" s="2"/>
      <c r="H24" s="2"/>
      <c r="I24" s="2"/>
      <c r="J24" s="2"/>
      <c r="K24" s="2"/>
      <c r="L24" s="29">
        <v>5</v>
      </c>
      <c r="M24" s="29">
        <v>6</v>
      </c>
      <c r="N24" s="2"/>
      <c r="O24" s="29">
        <v>5</v>
      </c>
      <c r="P24" s="29">
        <v>7</v>
      </c>
      <c r="Q24" s="29">
        <v>11</v>
      </c>
      <c r="R24" s="29">
        <v>8</v>
      </c>
      <c r="S24" s="29">
        <v>4</v>
      </c>
      <c r="T24" s="2"/>
      <c r="U24" s="29">
        <v>5</v>
      </c>
      <c r="V24" s="2"/>
      <c r="W24" s="2"/>
      <c r="X24" s="2"/>
      <c r="Y24" s="2"/>
      <c r="Z24" s="29">
        <f t="array" ref="Z24">SUM(F24:Y24)</f>
        <v>51</v>
      </c>
      <c r="AA24" s="30">
        <v>120</v>
      </c>
      <c r="AB24" s="30">
        <v>60</v>
      </c>
    </row>
    <row r="25" spans="1:28" ht="50.1" customHeight="1">
      <c r="A25" s="2"/>
      <c r="B25" s="28" t="s">
        <v>65</v>
      </c>
      <c r="C25" s="28" t="s">
        <v>66</v>
      </c>
      <c r="D25" s="28" t="s">
        <v>41</v>
      </c>
      <c r="E25" s="28" t="s">
        <v>42</v>
      </c>
      <c r="F25" s="2"/>
      <c r="G25" s="2"/>
      <c r="H25" s="2"/>
      <c r="I25" s="2"/>
      <c r="J25" s="2"/>
      <c r="K25" s="2"/>
      <c r="L25" s="2"/>
      <c r="M25" s="2"/>
      <c r="N25" s="2"/>
      <c r="O25" s="29">
        <v>10</v>
      </c>
      <c r="P25" s="29">
        <v>24</v>
      </c>
      <c r="Q25" s="2"/>
      <c r="R25" s="29">
        <v>34</v>
      </c>
      <c r="S25" s="29">
        <v>25</v>
      </c>
      <c r="T25" s="29">
        <v>11</v>
      </c>
      <c r="U25" s="29">
        <v>2</v>
      </c>
      <c r="V25" s="2"/>
      <c r="W25" s="2"/>
      <c r="X25" s="2"/>
      <c r="Y25" s="2"/>
      <c r="Z25" s="29">
        <f t="array" ref="Z25">SUM(F25:Y25)</f>
        <v>106</v>
      </c>
      <c r="AA25" s="30">
        <v>110</v>
      </c>
      <c r="AB25" s="30">
        <v>55</v>
      </c>
    </row>
    <row r="26" spans="1:28" ht="50.1" customHeight="1">
      <c r="A26" s="2"/>
      <c r="B26" s="28" t="s">
        <v>67</v>
      </c>
      <c r="C26" s="28" t="s">
        <v>66</v>
      </c>
      <c r="D26" s="28" t="s">
        <v>41</v>
      </c>
      <c r="E26" s="28" t="s">
        <v>42</v>
      </c>
      <c r="F26" s="2"/>
      <c r="G26" s="2"/>
      <c r="H26" s="2"/>
      <c r="I26" s="2"/>
      <c r="J26" s="2"/>
      <c r="K26" s="2"/>
      <c r="L26" s="2"/>
      <c r="M26" s="2"/>
      <c r="N26" s="29">
        <v>1</v>
      </c>
      <c r="O26" s="2"/>
      <c r="P26" s="2"/>
      <c r="Q26" s="29">
        <v>1</v>
      </c>
      <c r="R26" s="2"/>
      <c r="S26" s="29">
        <v>5</v>
      </c>
      <c r="T26" s="29">
        <v>7</v>
      </c>
      <c r="U26" s="29">
        <v>7</v>
      </c>
      <c r="V26" s="29">
        <v>3</v>
      </c>
      <c r="W26" s="29">
        <v>6</v>
      </c>
      <c r="X26" s="29">
        <v>6</v>
      </c>
      <c r="Y26" s="2"/>
      <c r="Z26" s="29">
        <f t="array" ref="Z26">SUM(F26:Y26)</f>
        <v>36</v>
      </c>
      <c r="AA26" s="30">
        <v>110</v>
      </c>
      <c r="AB26" s="30">
        <v>55</v>
      </c>
    </row>
    <row r="27" spans="1:28" ht="50.1" customHeight="1">
      <c r="A27" s="2"/>
      <c r="B27" s="28" t="s">
        <v>68</v>
      </c>
      <c r="C27" s="28" t="s">
        <v>66</v>
      </c>
      <c r="D27" s="28" t="s">
        <v>41</v>
      </c>
      <c r="E27" s="28" t="s">
        <v>42</v>
      </c>
      <c r="F27" s="2"/>
      <c r="G27" s="2"/>
      <c r="H27" s="2"/>
      <c r="I27" s="2"/>
      <c r="J27" s="29">
        <v>9</v>
      </c>
      <c r="K27" s="29">
        <v>10</v>
      </c>
      <c r="L27" s="29">
        <v>20</v>
      </c>
      <c r="M27" s="29">
        <v>20</v>
      </c>
      <c r="N27" s="29">
        <v>20</v>
      </c>
      <c r="O27" s="29">
        <v>20</v>
      </c>
      <c r="P27" s="29">
        <v>10</v>
      </c>
      <c r="Q27" s="29">
        <v>10</v>
      </c>
      <c r="R27" s="29">
        <v>10</v>
      </c>
      <c r="S27" s="29">
        <v>20</v>
      </c>
      <c r="T27" s="29">
        <v>6</v>
      </c>
      <c r="U27" s="29">
        <v>20</v>
      </c>
      <c r="V27" s="29">
        <v>7</v>
      </c>
      <c r="W27" s="29">
        <v>1</v>
      </c>
      <c r="X27" s="2"/>
      <c r="Y27" s="2"/>
      <c r="Z27" s="29">
        <f t="array" ref="Z27">SUM(F27:Y27)</f>
        <v>183</v>
      </c>
      <c r="AA27" s="30">
        <v>150</v>
      </c>
      <c r="AB27" s="30">
        <v>75</v>
      </c>
    </row>
    <row r="28" spans="1:28" ht="50.1" customHeight="1">
      <c r="A28" s="2"/>
      <c r="B28" s="28" t="s">
        <v>69</v>
      </c>
      <c r="C28" s="28" t="s">
        <v>70</v>
      </c>
      <c r="D28" s="28" t="s">
        <v>41</v>
      </c>
      <c r="E28" s="28" t="s">
        <v>42</v>
      </c>
      <c r="F28" s="2"/>
      <c r="G28" s="2"/>
      <c r="H28" s="2"/>
      <c r="I28" s="2"/>
      <c r="J28" s="29">
        <v>4</v>
      </c>
      <c r="K28" s="2"/>
      <c r="L28" s="29">
        <v>7</v>
      </c>
      <c r="M28" s="29">
        <v>7</v>
      </c>
      <c r="N28" s="29">
        <v>10</v>
      </c>
      <c r="O28" s="29">
        <v>16</v>
      </c>
      <c r="P28" s="29">
        <v>17</v>
      </c>
      <c r="Q28" s="29">
        <v>8</v>
      </c>
      <c r="R28" s="29">
        <v>29</v>
      </c>
      <c r="S28" s="29">
        <v>35</v>
      </c>
      <c r="T28" s="29">
        <v>23</v>
      </c>
      <c r="U28" s="29">
        <v>18</v>
      </c>
      <c r="V28" s="29">
        <v>6</v>
      </c>
      <c r="W28" s="29">
        <v>9</v>
      </c>
      <c r="X28" s="29">
        <v>9</v>
      </c>
      <c r="Y28" s="2"/>
      <c r="Z28" s="29">
        <f t="array" ref="Z28">SUM(F28:Y28)</f>
        <v>198</v>
      </c>
      <c r="AA28" s="30">
        <v>110</v>
      </c>
      <c r="AB28" s="30">
        <v>55</v>
      </c>
    </row>
    <row r="29" spans="1:28" ht="50.1" customHeight="1">
      <c r="A29" s="2"/>
      <c r="B29" s="28" t="s">
        <v>71</v>
      </c>
      <c r="C29" s="28" t="s">
        <v>66</v>
      </c>
      <c r="D29" s="28" t="s">
        <v>41</v>
      </c>
      <c r="E29" s="28" t="s">
        <v>42</v>
      </c>
      <c r="F29" s="2"/>
      <c r="G29" s="29">
        <v>10</v>
      </c>
      <c r="H29" s="2"/>
      <c r="I29" s="29">
        <v>20</v>
      </c>
      <c r="J29" s="29">
        <v>40</v>
      </c>
      <c r="K29" s="29">
        <v>10</v>
      </c>
      <c r="L29" s="29">
        <v>30</v>
      </c>
      <c r="M29" s="29">
        <v>20</v>
      </c>
      <c r="N29" s="29">
        <v>4</v>
      </c>
      <c r="O29" s="29">
        <v>9</v>
      </c>
      <c r="P29" s="29">
        <v>22</v>
      </c>
      <c r="Q29" s="29">
        <v>10</v>
      </c>
      <c r="R29" s="29">
        <v>40</v>
      </c>
      <c r="S29" s="29">
        <v>32</v>
      </c>
      <c r="T29" s="29">
        <v>25</v>
      </c>
      <c r="U29" s="29">
        <v>10</v>
      </c>
      <c r="V29" s="2"/>
      <c r="W29" s="29">
        <v>8</v>
      </c>
      <c r="X29" s="29">
        <v>9</v>
      </c>
      <c r="Y29" s="2"/>
      <c r="Z29" s="29">
        <f t="array" ref="Z29">SUM(F29:Y29)</f>
        <v>299</v>
      </c>
      <c r="AA29" s="30">
        <v>110</v>
      </c>
      <c r="AB29" s="30">
        <v>55</v>
      </c>
    </row>
    <row r="30" spans="1:28" ht="50.1" customHeight="1">
      <c r="A30" s="2"/>
      <c r="B30" s="28" t="s">
        <v>72</v>
      </c>
      <c r="C30" s="28" t="s">
        <v>66</v>
      </c>
      <c r="D30" s="28" t="s">
        <v>41</v>
      </c>
      <c r="E30" s="28" t="s">
        <v>42</v>
      </c>
      <c r="F30" s="2"/>
      <c r="G30" s="2"/>
      <c r="H30" s="29">
        <v>1</v>
      </c>
      <c r="I30" s="29">
        <v>1</v>
      </c>
      <c r="J30" s="29">
        <v>5</v>
      </c>
      <c r="K30" s="2"/>
      <c r="L30" s="2"/>
      <c r="M30" s="2"/>
      <c r="N30" s="2"/>
      <c r="O30" s="29">
        <v>3</v>
      </c>
      <c r="P30" s="29">
        <v>11</v>
      </c>
      <c r="Q30" s="2"/>
      <c r="R30" s="29">
        <v>11</v>
      </c>
      <c r="S30" s="29">
        <v>3</v>
      </c>
      <c r="T30" s="29">
        <v>3</v>
      </c>
      <c r="U30" s="2"/>
      <c r="V30" s="2"/>
      <c r="W30" s="2"/>
      <c r="X30" s="2"/>
      <c r="Y30" s="2"/>
      <c r="Z30" s="29">
        <f t="array" ref="Z30">SUM(F30:Y30)</f>
        <v>38</v>
      </c>
      <c r="AA30" s="30">
        <v>110</v>
      </c>
      <c r="AB30" s="30">
        <v>55</v>
      </c>
    </row>
    <row r="31" spans="1:28" ht="50.1" customHeight="1">
      <c r="A31" s="2"/>
      <c r="B31" s="28" t="s">
        <v>73</v>
      </c>
      <c r="C31" s="28" t="s">
        <v>66</v>
      </c>
      <c r="D31" s="28" t="s">
        <v>41</v>
      </c>
      <c r="E31" s="28" t="s">
        <v>42</v>
      </c>
      <c r="F31" s="2"/>
      <c r="G31" s="2"/>
      <c r="H31" s="2"/>
      <c r="I31" s="2"/>
      <c r="J31" s="2"/>
      <c r="K31" s="2"/>
      <c r="L31" s="2"/>
      <c r="M31" s="2"/>
      <c r="N31" s="2"/>
      <c r="O31" s="29">
        <v>11</v>
      </c>
      <c r="P31" s="29">
        <v>12</v>
      </c>
      <c r="Q31" s="29">
        <v>5</v>
      </c>
      <c r="R31" s="29">
        <v>10</v>
      </c>
      <c r="S31" s="29">
        <v>29</v>
      </c>
      <c r="T31" s="29">
        <v>18</v>
      </c>
      <c r="U31" s="29">
        <v>4</v>
      </c>
      <c r="V31" s="29">
        <v>3</v>
      </c>
      <c r="W31" s="29">
        <v>1</v>
      </c>
      <c r="X31" s="29">
        <v>1</v>
      </c>
      <c r="Y31" s="2"/>
      <c r="Z31" s="29">
        <f t="array" ref="Z31">SUM(F31:Y31)</f>
        <v>94</v>
      </c>
      <c r="AA31" s="30">
        <v>110</v>
      </c>
      <c r="AB31" s="30">
        <v>55</v>
      </c>
    </row>
    <row r="32" spans="1:28" ht="50.1" customHeight="1">
      <c r="A32" s="2"/>
      <c r="B32" s="28" t="s">
        <v>74</v>
      </c>
      <c r="C32" s="28" t="s">
        <v>66</v>
      </c>
      <c r="D32" s="28" t="s">
        <v>41</v>
      </c>
      <c r="E32" s="28" t="s">
        <v>42</v>
      </c>
      <c r="F32" s="2"/>
      <c r="G32" s="2"/>
      <c r="H32" s="2"/>
      <c r="I32" s="2"/>
      <c r="J32" s="2"/>
      <c r="K32" s="2"/>
      <c r="L32" s="2"/>
      <c r="M32" s="29">
        <v>7</v>
      </c>
      <c r="N32" s="2"/>
      <c r="O32" s="29">
        <v>13</v>
      </c>
      <c r="P32" s="29">
        <v>23</v>
      </c>
      <c r="Q32" s="29">
        <v>13</v>
      </c>
      <c r="R32" s="29">
        <v>45</v>
      </c>
      <c r="S32" s="29">
        <v>35</v>
      </c>
      <c r="T32" s="29">
        <v>13</v>
      </c>
      <c r="U32" s="29">
        <v>8</v>
      </c>
      <c r="V32" s="29">
        <v>8</v>
      </c>
      <c r="W32" s="2"/>
      <c r="X32" s="29">
        <v>1</v>
      </c>
      <c r="Y32" s="2"/>
      <c r="Z32" s="29">
        <f t="array" ref="Z32">SUM(F32:Y32)</f>
        <v>166</v>
      </c>
      <c r="AA32" s="30">
        <v>120</v>
      </c>
      <c r="AB32" s="30">
        <v>60</v>
      </c>
    </row>
    <row r="33" spans="1:28" ht="50.1" customHeight="1">
      <c r="A33" s="2"/>
      <c r="B33" s="28" t="s">
        <v>75</v>
      </c>
      <c r="C33" s="28" t="s">
        <v>76</v>
      </c>
      <c r="D33" s="28" t="s">
        <v>41</v>
      </c>
      <c r="E33" s="28" t="s">
        <v>42</v>
      </c>
      <c r="F33" s="29">
        <v>1</v>
      </c>
      <c r="G33" s="29">
        <v>21</v>
      </c>
      <c r="H33" s="29">
        <v>4</v>
      </c>
      <c r="I33" s="29">
        <v>55</v>
      </c>
      <c r="J33" s="29">
        <v>106</v>
      </c>
      <c r="K33" s="29">
        <v>49</v>
      </c>
      <c r="L33" s="29">
        <v>74</v>
      </c>
      <c r="M33" s="29">
        <v>26</v>
      </c>
      <c r="N33" s="29">
        <v>17</v>
      </c>
      <c r="O33" s="29">
        <v>52</v>
      </c>
      <c r="P33" s="29">
        <v>101</v>
      </c>
      <c r="Q33" s="29">
        <v>24</v>
      </c>
      <c r="R33" s="29">
        <v>131</v>
      </c>
      <c r="S33" s="29">
        <v>108</v>
      </c>
      <c r="T33" s="29">
        <v>73</v>
      </c>
      <c r="U33" s="2"/>
      <c r="V33" s="29">
        <v>17</v>
      </c>
      <c r="W33" s="29">
        <v>9</v>
      </c>
      <c r="X33" s="29">
        <v>10</v>
      </c>
      <c r="Y33" s="2"/>
      <c r="Z33" s="29">
        <f t="array" ref="Z33">SUM(F33:Y33)</f>
        <v>878</v>
      </c>
      <c r="AA33" s="30">
        <v>120</v>
      </c>
      <c r="AB33" s="30">
        <v>60</v>
      </c>
    </row>
    <row r="34" spans="1:28" ht="50.1" customHeight="1">
      <c r="A34" s="2"/>
      <c r="B34" s="28" t="s">
        <v>77</v>
      </c>
      <c r="C34" s="28" t="s">
        <v>76</v>
      </c>
      <c r="D34" s="28" t="s">
        <v>41</v>
      </c>
      <c r="E34" s="28" t="s">
        <v>42</v>
      </c>
      <c r="F34" s="2"/>
      <c r="G34" s="29">
        <v>20</v>
      </c>
      <c r="H34" s="2"/>
      <c r="I34" s="29">
        <v>40</v>
      </c>
      <c r="J34" s="29">
        <v>60</v>
      </c>
      <c r="K34" s="29">
        <v>20</v>
      </c>
      <c r="L34" s="29">
        <v>40</v>
      </c>
      <c r="M34" s="29">
        <v>51</v>
      </c>
      <c r="N34" s="29">
        <v>1</v>
      </c>
      <c r="O34" s="29">
        <v>38</v>
      </c>
      <c r="P34" s="29">
        <v>8</v>
      </c>
      <c r="Q34" s="29">
        <v>1</v>
      </c>
      <c r="R34" s="29">
        <v>2</v>
      </c>
      <c r="S34" s="29">
        <v>2</v>
      </c>
      <c r="T34" s="29">
        <v>1</v>
      </c>
      <c r="U34" s="29">
        <v>1</v>
      </c>
      <c r="V34" s="29">
        <v>1</v>
      </c>
      <c r="W34" s="2"/>
      <c r="X34" s="2"/>
      <c r="Y34" s="2"/>
      <c r="Z34" s="29">
        <f t="array" ref="Z34">SUM(F34:Y34)</f>
        <v>286</v>
      </c>
      <c r="AA34" s="30">
        <v>120</v>
      </c>
      <c r="AB34" s="30">
        <v>60</v>
      </c>
    </row>
    <row r="35" spans="1:28" ht="50.1" customHeight="1">
      <c r="A35" s="2"/>
      <c r="B35" s="28" t="s">
        <v>78</v>
      </c>
      <c r="C35" s="28" t="s">
        <v>76</v>
      </c>
      <c r="D35" s="28" t="s">
        <v>41</v>
      </c>
      <c r="E35" s="28" t="s">
        <v>42</v>
      </c>
      <c r="F35" s="2"/>
      <c r="G35" s="29">
        <v>8</v>
      </c>
      <c r="H35" s="2"/>
      <c r="I35" s="29">
        <v>12</v>
      </c>
      <c r="J35" s="29">
        <v>14</v>
      </c>
      <c r="K35" s="29">
        <v>6</v>
      </c>
      <c r="L35" s="29">
        <v>15</v>
      </c>
      <c r="M35" s="29">
        <v>12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9">
        <f t="array" ref="Z35">SUM(F35:Y35)</f>
        <v>67</v>
      </c>
      <c r="AA35" s="30">
        <v>120</v>
      </c>
      <c r="AB35" s="30">
        <v>60</v>
      </c>
    </row>
    <row r="36" spans="1:28" ht="50.1" customHeight="1">
      <c r="A36" s="2"/>
      <c r="B36" s="28" t="s">
        <v>79</v>
      </c>
      <c r="C36" s="28" t="s">
        <v>80</v>
      </c>
      <c r="D36" s="28" t="s">
        <v>41</v>
      </c>
      <c r="E36" s="28" t="s">
        <v>42</v>
      </c>
      <c r="F36" s="2"/>
      <c r="G36" s="29">
        <v>8</v>
      </c>
      <c r="H36" s="29">
        <v>11</v>
      </c>
      <c r="I36" s="29">
        <v>1</v>
      </c>
      <c r="J36" s="29">
        <v>16</v>
      </c>
      <c r="K36" s="29">
        <v>11</v>
      </c>
      <c r="L36" s="2"/>
      <c r="M36" s="2"/>
      <c r="N36" s="29">
        <v>4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9">
        <f t="array" ref="Z36">SUM(F36:Y36)</f>
        <v>51</v>
      </c>
      <c r="AA36" s="30">
        <v>120</v>
      </c>
      <c r="AB36" s="30">
        <v>60</v>
      </c>
    </row>
    <row r="37" spans="1:28" ht="50.1" customHeight="1">
      <c r="A37" s="2"/>
      <c r="B37" s="28" t="s">
        <v>81</v>
      </c>
      <c r="C37" s="28" t="s">
        <v>82</v>
      </c>
      <c r="D37" s="28" t="s">
        <v>41</v>
      </c>
      <c r="E37" s="28" t="s">
        <v>42</v>
      </c>
      <c r="F37" s="2"/>
      <c r="G37" s="2"/>
      <c r="H37" s="2"/>
      <c r="I37" s="2"/>
      <c r="J37" s="2"/>
      <c r="K37" s="2"/>
      <c r="L37" s="2"/>
      <c r="M37" s="2"/>
      <c r="N37" s="2"/>
      <c r="O37" s="29">
        <v>10</v>
      </c>
      <c r="P37" s="29">
        <v>30</v>
      </c>
      <c r="Q37" s="29">
        <v>10</v>
      </c>
      <c r="R37" s="29">
        <v>50</v>
      </c>
      <c r="S37" s="29">
        <v>40</v>
      </c>
      <c r="T37" s="29">
        <v>20</v>
      </c>
      <c r="U37" s="29">
        <v>10</v>
      </c>
      <c r="V37" s="29">
        <v>10</v>
      </c>
      <c r="W37" s="2"/>
      <c r="X37" s="2"/>
      <c r="Y37" s="2"/>
      <c r="Z37" s="29">
        <f t="array" ref="Z37">SUM(F37:Y37)</f>
        <v>180</v>
      </c>
      <c r="AA37" s="30">
        <v>130</v>
      </c>
      <c r="AB37" s="30">
        <v>65</v>
      </c>
    </row>
    <row r="38" spans="1:28" ht="50.1" customHeight="1">
      <c r="A38" s="2"/>
      <c r="B38" s="28" t="s">
        <v>83</v>
      </c>
      <c r="C38" s="28" t="s">
        <v>84</v>
      </c>
      <c r="D38" s="28" t="s">
        <v>41</v>
      </c>
      <c r="E38" s="28" t="s">
        <v>42</v>
      </c>
      <c r="F38" s="2"/>
      <c r="G38" s="2"/>
      <c r="H38" s="2"/>
      <c r="I38" s="2"/>
      <c r="J38" s="2"/>
      <c r="K38" s="2"/>
      <c r="L38" s="2"/>
      <c r="M38" s="2"/>
      <c r="N38" s="2"/>
      <c r="O38" s="29">
        <v>1</v>
      </c>
      <c r="P38" s="29">
        <v>1</v>
      </c>
      <c r="Q38" s="29">
        <v>1</v>
      </c>
      <c r="R38" s="29">
        <v>4</v>
      </c>
      <c r="S38" s="29">
        <v>3</v>
      </c>
      <c r="T38" s="2"/>
      <c r="U38" s="2"/>
      <c r="V38" s="29">
        <v>1</v>
      </c>
      <c r="W38" s="2"/>
      <c r="X38" s="2"/>
      <c r="Y38" s="2"/>
      <c r="Z38" s="29">
        <f t="array" ref="Z38">SUM(F38:Y38)</f>
        <v>11</v>
      </c>
      <c r="AA38" s="30">
        <v>110</v>
      </c>
      <c r="AB38" s="30">
        <v>55</v>
      </c>
    </row>
    <row r="39" spans="1:28" ht="50.1" customHeight="1">
      <c r="A39" s="2"/>
      <c r="B39" s="28" t="s">
        <v>85</v>
      </c>
      <c r="C39" s="28" t="s">
        <v>44</v>
      </c>
      <c r="D39" s="28" t="s">
        <v>41</v>
      </c>
      <c r="E39" s="28" t="s">
        <v>86</v>
      </c>
      <c r="F39" s="29">
        <v>1</v>
      </c>
      <c r="G39" s="29">
        <v>1</v>
      </c>
      <c r="H39" s="29">
        <v>24</v>
      </c>
      <c r="I39" s="29">
        <v>31</v>
      </c>
      <c r="J39" s="29">
        <v>32</v>
      </c>
      <c r="K39" s="29">
        <v>32</v>
      </c>
      <c r="L39" s="29">
        <v>31</v>
      </c>
      <c r="M39" s="29">
        <v>29</v>
      </c>
      <c r="N39" s="29">
        <v>35</v>
      </c>
      <c r="O39" s="29">
        <v>66</v>
      </c>
      <c r="P39" s="29">
        <v>130</v>
      </c>
      <c r="Q39" s="29">
        <v>113</v>
      </c>
      <c r="R39" s="29">
        <v>250</v>
      </c>
      <c r="S39" s="29">
        <v>198</v>
      </c>
      <c r="T39" s="29">
        <v>103</v>
      </c>
      <c r="U39" s="29">
        <v>67</v>
      </c>
      <c r="V39" s="29">
        <v>44</v>
      </c>
      <c r="W39" s="29">
        <v>3</v>
      </c>
      <c r="X39" s="2"/>
      <c r="Y39" s="2"/>
      <c r="Z39" s="29">
        <f t="array" ref="Z39">SUM(F39:Y39)</f>
        <v>1190</v>
      </c>
      <c r="AA39" s="30">
        <v>120</v>
      </c>
      <c r="AB39" s="30">
        <v>60</v>
      </c>
    </row>
    <row r="40" spans="1:28" ht="50.1" customHeight="1">
      <c r="A40" s="2"/>
      <c r="B40" s="28" t="s">
        <v>87</v>
      </c>
      <c r="C40" s="28" t="s">
        <v>88</v>
      </c>
      <c r="D40" s="28" t="s">
        <v>41</v>
      </c>
      <c r="E40" s="28" t="s">
        <v>86</v>
      </c>
      <c r="F40" s="2"/>
      <c r="G40" s="2"/>
      <c r="H40" s="2"/>
      <c r="I40" s="2"/>
      <c r="J40" s="2"/>
      <c r="K40" s="2"/>
      <c r="L40" s="2"/>
      <c r="M40" s="2"/>
      <c r="N40" s="2"/>
      <c r="O40" s="29">
        <v>1</v>
      </c>
      <c r="P40" s="29">
        <v>2</v>
      </c>
      <c r="Q40" s="29">
        <v>2</v>
      </c>
      <c r="R40" s="29">
        <v>5</v>
      </c>
      <c r="S40" s="29">
        <v>4</v>
      </c>
      <c r="T40" s="29">
        <v>2</v>
      </c>
      <c r="U40" s="29">
        <v>1</v>
      </c>
      <c r="V40" s="29">
        <v>1</v>
      </c>
      <c r="W40" s="2"/>
      <c r="X40" s="2"/>
      <c r="Y40" s="2"/>
      <c r="Z40" s="29">
        <f t="array" ref="Z40">SUM(F40:Y40)</f>
        <v>18</v>
      </c>
      <c r="AA40" s="30">
        <v>130</v>
      </c>
      <c r="AB40" s="30">
        <v>65</v>
      </c>
    </row>
    <row r="41" spans="1:28" ht="50.1" customHeight="1">
      <c r="A41" s="2"/>
      <c r="B41" s="28" t="s">
        <v>89</v>
      </c>
      <c r="C41" s="28" t="s">
        <v>90</v>
      </c>
      <c r="D41" s="28" t="s">
        <v>41</v>
      </c>
      <c r="E41" s="28" t="s">
        <v>86</v>
      </c>
      <c r="F41" s="2"/>
      <c r="G41" s="2"/>
      <c r="H41" s="2"/>
      <c r="I41" s="2"/>
      <c r="J41" s="2"/>
      <c r="K41" s="2"/>
      <c r="L41" s="2"/>
      <c r="M41" s="2"/>
      <c r="N41" s="2"/>
      <c r="O41" s="29">
        <v>1</v>
      </c>
      <c r="P41" s="29">
        <v>2</v>
      </c>
      <c r="Q41" s="29">
        <v>2</v>
      </c>
      <c r="R41" s="29">
        <v>4</v>
      </c>
      <c r="S41" s="29">
        <v>3</v>
      </c>
      <c r="T41" s="29">
        <v>2</v>
      </c>
      <c r="U41" s="29">
        <v>1</v>
      </c>
      <c r="V41" s="2"/>
      <c r="W41" s="2"/>
      <c r="X41" s="2"/>
      <c r="Y41" s="2"/>
      <c r="Z41" s="29">
        <f t="array" ref="Z41">SUM(F41:Y41)</f>
        <v>15</v>
      </c>
      <c r="AA41" s="30">
        <v>130</v>
      </c>
      <c r="AB41" s="30">
        <v>65</v>
      </c>
    </row>
    <row r="42" spans="1:28" ht="50.1" customHeight="1">
      <c r="A42" s="2"/>
      <c r="B42" s="28" t="s">
        <v>91</v>
      </c>
      <c r="C42" s="28" t="s">
        <v>92</v>
      </c>
      <c r="D42" s="28" t="s">
        <v>41</v>
      </c>
      <c r="E42" s="28" t="s">
        <v>86</v>
      </c>
      <c r="F42" s="2"/>
      <c r="G42" s="2"/>
      <c r="H42" s="29">
        <v>17</v>
      </c>
      <c r="I42" s="29">
        <v>7</v>
      </c>
      <c r="J42" s="29">
        <v>40</v>
      </c>
      <c r="K42" s="29">
        <v>20</v>
      </c>
      <c r="L42" s="29">
        <v>4</v>
      </c>
      <c r="M42" s="29">
        <v>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9">
        <f t="array" ref="Z42">SUM(F42:Y42)</f>
        <v>90</v>
      </c>
      <c r="AA42" s="30">
        <v>110</v>
      </c>
      <c r="AB42" s="30">
        <v>55</v>
      </c>
    </row>
    <row r="43" spans="1:28" ht="50.1" customHeight="1">
      <c r="A43" s="2"/>
      <c r="B43" s="28" t="s">
        <v>93</v>
      </c>
      <c r="C43" s="28" t="s">
        <v>94</v>
      </c>
      <c r="D43" s="28" t="s">
        <v>41</v>
      </c>
      <c r="E43" s="28" t="s">
        <v>86</v>
      </c>
      <c r="F43" s="2"/>
      <c r="G43" s="2"/>
      <c r="H43" s="2"/>
      <c r="I43" s="2"/>
      <c r="J43" s="29">
        <v>10</v>
      </c>
      <c r="K43" s="29">
        <v>10</v>
      </c>
      <c r="L43" s="29">
        <v>20</v>
      </c>
      <c r="M43" s="29">
        <v>20</v>
      </c>
      <c r="N43" s="29">
        <v>20</v>
      </c>
      <c r="O43" s="29">
        <v>20</v>
      </c>
      <c r="P43" s="29">
        <v>10</v>
      </c>
      <c r="Q43" s="29">
        <v>10</v>
      </c>
      <c r="R43" s="29">
        <v>10</v>
      </c>
      <c r="S43" s="29">
        <v>20</v>
      </c>
      <c r="T43" s="29">
        <v>20</v>
      </c>
      <c r="U43" s="29">
        <v>20</v>
      </c>
      <c r="V43" s="29">
        <v>10</v>
      </c>
      <c r="W43" s="29">
        <v>10</v>
      </c>
      <c r="X43" s="29">
        <v>10</v>
      </c>
      <c r="Y43" s="2"/>
      <c r="Z43" s="29">
        <f t="array" ref="Z43">SUM(F43:Y43)</f>
        <v>220</v>
      </c>
      <c r="AA43" s="30">
        <v>130</v>
      </c>
      <c r="AB43" s="30">
        <v>65</v>
      </c>
    </row>
    <row r="44" spans="1:28" ht="50.1" customHeight="1">
      <c r="A44" s="2"/>
      <c r="B44" s="28" t="s">
        <v>95</v>
      </c>
      <c r="C44" s="28" t="s">
        <v>94</v>
      </c>
      <c r="D44" s="28" t="s">
        <v>41</v>
      </c>
      <c r="E44" s="28" t="s">
        <v>86</v>
      </c>
      <c r="F44" s="2"/>
      <c r="G44" s="2"/>
      <c r="H44" s="2"/>
      <c r="I44" s="2"/>
      <c r="J44" s="29">
        <v>10</v>
      </c>
      <c r="K44" s="29">
        <v>10</v>
      </c>
      <c r="L44" s="29">
        <v>20</v>
      </c>
      <c r="M44" s="29">
        <v>20</v>
      </c>
      <c r="N44" s="29">
        <v>20</v>
      </c>
      <c r="O44" s="29">
        <v>20</v>
      </c>
      <c r="P44" s="29">
        <v>10</v>
      </c>
      <c r="Q44" s="29">
        <v>10</v>
      </c>
      <c r="R44" s="29">
        <v>10</v>
      </c>
      <c r="S44" s="29">
        <v>20</v>
      </c>
      <c r="T44" s="29">
        <v>20</v>
      </c>
      <c r="U44" s="29">
        <v>20</v>
      </c>
      <c r="V44" s="29">
        <v>10</v>
      </c>
      <c r="W44" s="29">
        <v>10</v>
      </c>
      <c r="X44" s="29">
        <v>10</v>
      </c>
      <c r="Y44" s="2"/>
      <c r="Z44" s="29">
        <f t="array" ref="Z44">SUM(F44:Y44)</f>
        <v>220</v>
      </c>
      <c r="AA44" s="30">
        <v>130</v>
      </c>
      <c r="AB44" s="30">
        <v>65</v>
      </c>
    </row>
    <row r="45" spans="1:28" ht="50.1" customHeight="1">
      <c r="A45" s="2"/>
      <c r="B45" s="28" t="s">
        <v>96</v>
      </c>
      <c r="C45" s="28" t="s">
        <v>97</v>
      </c>
      <c r="D45" s="28" t="s">
        <v>41</v>
      </c>
      <c r="E45" s="28" t="s">
        <v>86</v>
      </c>
      <c r="F45" s="2"/>
      <c r="G45" s="2"/>
      <c r="H45" s="2"/>
      <c r="I45" s="2"/>
      <c r="J45" s="2"/>
      <c r="K45" s="2"/>
      <c r="L45" s="2"/>
      <c r="M45" s="2"/>
      <c r="N45" s="29">
        <v>6</v>
      </c>
      <c r="O45" s="29">
        <v>10</v>
      </c>
      <c r="P45" s="29">
        <v>30</v>
      </c>
      <c r="Q45" s="29">
        <v>10</v>
      </c>
      <c r="R45" s="29">
        <v>50</v>
      </c>
      <c r="S45" s="29">
        <v>40</v>
      </c>
      <c r="T45" s="29">
        <v>20</v>
      </c>
      <c r="U45" s="29">
        <v>10</v>
      </c>
      <c r="V45" s="29">
        <v>5</v>
      </c>
      <c r="W45" s="2"/>
      <c r="X45" s="2"/>
      <c r="Y45" s="2"/>
      <c r="Z45" s="29">
        <f t="array" ref="Z45">SUM(F45:Y45)</f>
        <v>181</v>
      </c>
      <c r="AA45" s="30">
        <v>130</v>
      </c>
      <c r="AB45" s="30">
        <v>65</v>
      </c>
    </row>
    <row r="46" spans="1:28" ht="50.1" customHeight="1">
      <c r="A46" s="2"/>
      <c r="B46" s="28" t="s">
        <v>98</v>
      </c>
      <c r="C46" s="28" t="s">
        <v>76</v>
      </c>
      <c r="D46" s="28" t="s">
        <v>41</v>
      </c>
      <c r="E46" s="28" t="s">
        <v>86</v>
      </c>
      <c r="F46" s="2"/>
      <c r="G46" s="29">
        <v>9</v>
      </c>
      <c r="H46" s="2"/>
      <c r="I46" s="29">
        <v>20</v>
      </c>
      <c r="J46" s="29">
        <v>62</v>
      </c>
      <c r="K46" s="29">
        <v>16</v>
      </c>
      <c r="L46" s="29">
        <v>39</v>
      </c>
      <c r="M46" s="29">
        <v>20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9">
        <f t="array" ref="Z46">SUM(F46:Y46)</f>
        <v>166</v>
      </c>
      <c r="AA46" s="30">
        <v>130</v>
      </c>
      <c r="AB46" s="30">
        <v>65</v>
      </c>
    </row>
    <row r="47" spans="1:28" ht="50.1" customHeight="1">
      <c r="A47" s="2"/>
      <c r="B47" s="28" t="s">
        <v>99</v>
      </c>
      <c r="C47" s="28" t="s">
        <v>100</v>
      </c>
      <c r="D47" s="28" t="s">
        <v>41</v>
      </c>
      <c r="E47" s="28" t="s">
        <v>86</v>
      </c>
      <c r="F47" s="2"/>
      <c r="G47" s="2"/>
      <c r="H47" s="29">
        <v>10</v>
      </c>
      <c r="I47" s="29">
        <v>20</v>
      </c>
      <c r="J47" s="29">
        <v>30</v>
      </c>
      <c r="K47" s="29">
        <v>10</v>
      </c>
      <c r="L47" s="29">
        <v>20</v>
      </c>
      <c r="M47" s="29">
        <v>20</v>
      </c>
      <c r="N47" s="29">
        <v>5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9">
        <f t="array" ref="Z47">SUM(F47:Y47)</f>
        <v>115</v>
      </c>
      <c r="AA47" s="30">
        <v>100</v>
      </c>
      <c r="AB47" s="30">
        <v>50</v>
      </c>
    </row>
    <row r="48" spans="1:28" ht="50.1" customHeight="1">
      <c r="A48" s="2"/>
      <c r="B48" s="28" t="s">
        <v>101</v>
      </c>
      <c r="C48" s="28" t="s">
        <v>102</v>
      </c>
      <c r="D48" s="28" t="s">
        <v>41</v>
      </c>
      <c r="E48" s="28" t="s">
        <v>86</v>
      </c>
      <c r="F48" s="2"/>
      <c r="G48" s="2"/>
      <c r="H48" s="2"/>
      <c r="I48" s="2"/>
      <c r="J48" s="2"/>
      <c r="K48" s="29">
        <v>5</v>
      </c>
      <c r="L48" s="2"/>
      <c r="M48" s="29">
        <v>1</v>
      </c>
      <c r="N48" s="29">
        <v>3</v>
      </c>
      <c r="O48" s="29">
        <v>3</v>
      </c>
      <c r="P48" s="29">
        <v>3</v>
      </c>
      <c r="Q48" s="29">
        <v>3</v>
      </c>
      <c r="R48" s="29">
        <v>3</v>
      </c>
      <c r="S48" s="29">
        <v>2</v>
      </c>
      <c r="T48" s="29">
        <v>1</v>
      </c>
      <c r="U48" s="29">
        <v>2</v>
      </c>
      <c r="V48" s="29">
        <v>1</v>
      </c>
      <c r="W48" s="2"/>
      <c r="X48" s="2"/>
      <c r="Y48" s="2"/>
      <c r="Z48" s="29">
        <f t="array" ref="Z48">SUM(F48:Y48)</f>
        <v>27</v>
      </c>
      <c r="AA48" s="30">
        <v>120</v>
      </c>
      <c r="AB48" s="30">
        <v>60</v>
      </c>
    </row>
    <row r="49" spans="1:28" ht="50.1" customHeight="1">
      <c r="A49" s="2"/>
      <c r="B49" s="28" t="s">
        <v>103</v>
      </c>
      <c r="C49" s="28" t="s">
        <v>102</v>
      </c>
      <c r="D49" s="28" t="s">
        <v>41</v>
      </c>
      <c r="E49" s="28" t="s">
        <v>86</v>
      </c>
      <c r="F49" s="2"/>
      <c r="G49" s="2"/>
      <c r="H49" s="2"/>
      <c r="I49" s="2"/>
      <c r="J49" s="29">
        <v>10</v>
      </c>
      <c r="K49" s="29">
        <v>10</v>
      </c>
      <c r="L49" s="29">
        <v>20</v>
      </c>
      <c r="M49" s="29">
        <v>20</v>
      </c>
      <c r="N49" s="29">
        <v>20</v>
      </c>
      <c r="O49" s="29">
        <v>20</v>
      </c>
      <c r="P49" s="29">
        <v>10</v>
      </c>
      <c r="Q49" s="29">
        <v>10</v>
      </c>
      <c r="R49" s="29">
        <v>10</v>
      </c>
      <c r="S49" s="29">
        <v>20</v>
      </c>
      <c r="T49" s="29">
        <v>20</v>
      </c>
      <c r="U49" s="29">
        <v>20</v>
      </c>
      <c r="V49" s="29">
        <v>10</v>
      </c>
      <c r="W49" s="29">
        <v>10</v>
      </c>
      <c r="X49" s="29">
        <v>10</v>
      </c>
      <c r="Y49" s="2"/>
      <c r="Z49" s="29">
        <f t="array" ref="Z49">SUM(F49:Y49)</f>
        <v>220</v>
      </c>
      <c r="AA49" s="30">
        <v>150</v>
      </c>
      <c r="AB49" s="30">
        <v>75</v>
      </c>
    </row>
    <row r="50" spans="1:28" ht="50.1" customHeight="1">
      <c r="A50" s="2"/>
      <c r="B50" s="28" t="s">
        <v>104</v>
      </c>
      <c r="C50" s="28" t="s">
        <v>102</v>
      </c>
      <c r="D50" s="28" t="s">
        <v>41</v>
      </c>
      <c r="E50" s="28" t="s">
        <v>86</v>
      </c>
      <c r="F50" s="2"/>
      <c r="G50" s="2"/>
      <c r="H50" s="2"/>
      <c r="I50" s="2"/>
      <c r="J50" s="29">
        <v>10</v>
      </c>
      <c r="K50" s="29">
        <v>20</v>
      </c>
      <c r="L50" s="29">
        <v>20</v>
      </c>
      <c r="M50" s="29">
        <v>20</v>
      </c>
      <c r="N50" s="29">
        <v>20</v>
      </c>
      <c r="O50" s="29">
        <v>20</v>
      </c>
      <c r="P50" s="29">
        <v>10</v>
      </c>
      <c r="Q50" s="29">
        <v>10</v>
      </c>
      <c r="R50" s="29">
        <v>10</v>
      </c>
      <c r="S50" s="29">
        <v>20</v>
      </c>
      <c r="T50" s="29">
        <v>20</v>
      </c>
      <c r="U50" s="29">
        <v>20</v>
      </c>
      <c r="V50" s="29">
        <v>9</v>
      </c>
      <c r="W50" s="29">
        <v>9</v>
      </c>
      <c r="X50" s="29">
        <v>10</v>
      </c>
      <c r="Y50" s="2"/>
      <c r="Z50" s="29">
        <f t="array" ref="Z50">SUM(F50:Y50)</f>
        <v>228</v>
      </c>
      <c r="AA50" s="30">
        <v>120</v>
      </c>
      <c r="AB50" s="30">
        <v>60</v>
      </c>
    </row>
    <row r="51" spans="1:28" ht="50.1" customHeight="1">
      <c r="A51" s="2"/>
      <c r="B51" s="28" t="s">
        <v>105</v>
      </c>
      <c r="C51" s="28" t="s">
        <v>102</v>
      </c>
      <c r="D51" s="28" t="s">
        <v>41</v>
      </c>
      <c r="E51" s="28" t="s">
        <v>86</v>
      </c>
      <c r="F51" s="2"/>
      <c r="G51" s="2"/>
      <c r="H51" s="2"/>
      <c r="I51" s="2"/>
      <c r="J51" s="29">
        <v>10</v>
      </c>
      <c r="K51" s="29">
        <v>10</v>
      </c>
      <c r="L51" s="29">
        <v>20</v>
      </c>
      <c r="M51" s="29">
        <v>20</v>
      </c>
      <c r="N51" s="29">
        <v>20</v>
      </c>
      <c r="O51" s="29">
        <v>20</v>
      </c>
      <c r="P51" s="29">
        <v>10</v>
      </c>
      <c r="Q51" s="29">
        <v>10</v>
      </c>
      <c r="R51" s="29">
        <v>10</v>
      </c>
      <c r="S51" s="29">
        <v>20</v>
      </c>
      <c r="T51" s="29">
        <v>20</v>
      </c>
      <c r="U51" s="29">
        <v>20</v>
      </c>
      <c r="V51" s="29">
        <v>10</v>
      </c>
      <c r="W51" s="29">
        <v>10</v>
      </c>
      <c r="X51" s="29">
        <v>10</v>
      </c>
      <c r="Y51" s="2"/>
      <c r="Z51" s="29">
        <f t="array" ref="Z51">SUM(F51:Y51)</f>
        <v>220</v>
      </c>
      <c r="AA51" s="30">
        <v>120</v>
      </c>
      <c r="AB51" s="30">
        <v>60</v>
      </c>
    </row>
    <row r="52" spans="1:28" ht="50.1" customHeight="1">
      <c r="A52" s="2"/>
      <c r="B52" s="28" t="s">
        <v>106</v>
      </c>
      <c r="C52" s="28" t="s">
        <v>107</v>
      </c>
      <c r="D52" s="28" t="s">
        <v>41</v>
      </c>
      <c r="E52" s="28" t="s">
        <v>86</v>
      </c>
      <c r="F52" s="2"/>
      <c r="G52" s="2"/>
      <c r="H52" s="2"/>
      <c r="I52" s="2"/>
      <c r="J52" s="29">
        <v>10</v>
      </c>
      <c r="K52" s="29">
        <v>10</v>
      </c>
      <c r="L52" s="29">
        <v>20</v>
      </c>
      <c r="M52" s="29">
        <v>20</v>
      </c>
      <c r="N52" s="29">
        <v>20</v>
      </c>
      <c r="O52" s="29">
        <v>20</v>
      </c>
      <c r="P52" s="29">
        <v>10</v>
      </c>
      <c r="Q52" s="29">
        <v>10</v>
      </c>
      <c r="R52" s="29">
        <v>10</v>
      </c>
      <c r="S52" s="29">
        <v>20</v>
      </c>
      <c r="T52" s="29">
        <v>20</v>
      </c>
      <c r="U52" s="29">
        <v>20</v>
      </c>
      <c r="V52" s="29">
        <v>20</v>
      </c>
      <c r="W52" s="29">
        <v>10</v>
      </c>
      <c r="X52" s="29">
        <v>10</v>
      </c>
      <c r="Y52" s="2"/>
      <c r="Z52" s="29">
        <f t="array" ref="Z52">SUM(F52:Y52)</f>
        <v>230</v>
      </c>
      <c r="AA52" s="30">
        <v>120</v>
      </c>
      <c r="AB52" s="30">
        <v>60</v>
      </c>
    </row>
    <row r="53" spans="1:28" ht="50.1" customHeight="1">
      <c r="A53" s="2"/>
      <c r="B53" s="28" t="s">
        <v>108</v>
      </c>
      <c r="C53" s="28" t="s">
        <v>109</v>
      </c>
      <c r="D53" s="28" t="s">
        <v>41</v>
      </c>
      <c r="E53" s="28" t="s">
        <v>86</v>
      </c>
      <c r="F53" s="2"/>
      <c r="G53" s="2"/>
      <c r="H53" s="2"/>
      <c r="I53" s="2"/>
      <c r="J53" s="29">
        <v>10</v>
      </c>
      <c r="K53" s="29">
        <v>10</v>
      </c>
      <c r="L53" s="29">
        <v>20</v>
      </c>
      <c r="M53" s="29">
        <v>20</v>
      </c>
      <c r="N53" s="29">
        <v>20</v>
      </c>
      <c r="O53" s="29">
        <v>20</v>
      </c>
      <c r="P53" s="29">
        <v>10</v>
      </c>
      <c r="Q53" s="29">
        <v>10</v>
      </c>
      <c r="R53" s="29">
        <v>10</v>
      </c>
      <c r="S53" s="29">
        <v>20</v>
      </c>
      <c r="T53" s="29">
        <v>20</v>
      </c>
      <c r="U53" s="29">
        <v>20</v>
      </c>
      <c r="V53" s="29">
        <v>10</v>
      </c>
      <c r="W53" s="29">
        <v>10</v>
      </c>
      <c r="X53" s="29">
        <v>10</v>
      </c>
      <c r="Y53" s="2"/>
      <c r="Z53" s="29">
        <f t="array" ref="Z53">SUM(F53:Y53)</f>
        <v>220</v>
      </c>
      <c r="AA53" s="30">
        <v>120</v>
      </c>
      <c r="AB53" s="30">
        <v>60</v>
      </c>
    </row>
    <row r="54" spans="1:28" ht="50.1" customHeight="1">
      <c r="A54" s="2"/>
      <c r="B54" s="28" t="s">
        <v>110</v>
      </c>
      <c r="C54" s="28" t="s">
        <v>111</v>
      </c>
      <c r="D54" s="28" t="s">
        <v>41</v>
      </c>
      <c r="E54" s="28" t="s">
        <v>112</v>
      </c>
      <c r="F54" s="2"/>
      <c r="G54" s="2"/>
      <c r="H54" s="29">
        <v>7</v>
      </c>
      <c r="I54" s="29">
        <v>7</v>
      </c>
      <c r="J54" s="29">
        <v>15</v>
      </c>
      <c r="K54" s="29">
        <v>14</v>
      </c>
      <c r="L54" s="29">
        <v>13</v>
      </c>
      <c r="M54" s="29">
        <v>8</v>
      </c>
      <c r="N54" s="2"/>
      <c r="O54" s="2"/>
      <c r="P54" s="29">
        <v>2</v>
      </c>
      <c r="Q54" s="2"/>
      <c r="R54" s="2"/>
      <c r="S54" s="2"/>
      <c r="T54" s="2"/>
      <c r="U54" s="2"/>
      <c r="V54" s="2"/>
      <c r="W54" s="2"/>
      <c r="X54" s="2"/>
      <c r="Y54" s="2"/>
      <c r="Z54" s="29">
        <f t="array" ref="Z54">SUM(F54:Y54)</f>
        <v>66</v>
      </c>
      <c r="AA54" s="30">
        <v>120</v>
      </c>
      <c r="AB54" s="30">
        <v>60</v>
      </c>
    </row>
    <row r="55" spans="1:28" ht="50.1" customHeight="1">
      <c r="A55" s="2"/>
      <c r="B55" s="28" t="s">
        <v>113</v>
      </c>
      <c r="C55" s="28" t="s">
        <v>114</v>
      </c>
      <c r="D55" s="28" t="s">
        <v>41</v>
      </c>
      <c r="E55" s="28" t="s">
        <v>112</v>
      </c>
      <c r="F55" s="2"/>
      <c r="G55" s="2"/>
      <c r="H55" s="2"/>
      <c r="I55" s="2"/>
      <c r="J55" s="29">
        <v>10</v>
      </c>
      <c r="K55" s="29">
        <v>10</v>
      </c>
      <c r="L55" s="29">
        <v>20</v>
      </c>
      <c r="M55" s="29">
        <v>20</v>
      </c>
      <c r="N55" s="29">
        <v>20</v>
      </c>
      <c r="O55" s="29">
        <v>20</v>
      </c>
      <c r="P55" s="29">
        <v>10</v>
      </c>
      <c r="Q55" s="29">
        <v>10</v>
      </c>
      <c r="R55" s="29">
        <v>10</v>
      </c>
      <c r="S55" s="29">
        <v>20</v>
      </c>
      <c r="T55" s="29">
        <v>20</v>
      </c>
      <c r="U55" s="29">
        <v>20</v>
      </c>
      <c r="V55" s="29">
        <v>10</v>
      </c>
      <c r="W55" s="29">
        <v>10</v>
      </c>
      <c r="X55" s="29">
        <v>10</v>
      </c>
      <c r="Y55" s="2"/>
      <c r="Z55" s="29">
        <f t="array" ref="Z55">SUM(F55:Y55)</f>
        <v>220</v>
      </c>
      <c r="AA55" s="30">
        <v>110</v>
      </c>
      <c r="AB55" s="30">
        <v>55</v>
      </c>
    </row>
    <row r="56" spans="1:28" ht="50.1" customHeight="1">
      <c r="A56" s="2"/>
      <c r="B56" s="28" t="s">
        <v>115</v>
      </c>
      <c r="C56" s="28" t="s">
        <v>116</v>
      </c>
      <c r="D56" s="28" t="s">
        <v>41</v>
      </c>
      <c r="E56" s="28" t="s">
        <v>112</v>
      </c>
      <c r="F56" s="2"/>
      <c r="G56" s="2"/>
      <c r="H56" s="29">
        <v>1</v>
      </c>
      <c r="I56" s="29">
        <v>7</v>
      </c>
      <c r="J56" s="29">
        <v>12</v>
      </c>
      <c r="K56" s="29">
        <v>10</v>
      </c>
      <c r="L56" s="29">
        <v>10</v>
      </c>
      <c r="M56" s="29">
        <v>4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9">
        <f t="array" ref="Z56">SUM(F56:Y56)</f>
        <v>44</v>
      </c>
      <c r="AA56" s="30">
        <v>150</v>
      </c>
      <c r="AB56" s="30">
        <v>75</v>
      </c>
    </row>
    <row r="57" spans="1:28" ht="50.1" customHeight="1">
      <c r="A57" s="2"/>
      <c r="B57" s="28" t="s">
        <v>117</v>
      </c>
      <c r="C57" s="28" t="s">
        <v>118</v>
      </c>
      <c r="D57" s="28" t="s">
        <v>41</v>
      </c>
      <c r="E57" s="28" t="s">
        <v>112</v>
      </c>
      <c r="F57" s="2"/>
      <c r="G57" s="29">
        <v>9</v>
      </c>
      <c r="H57" s="2"/>
      <c r="I57" s="29">
        <v>32</v>
      </c>
      <c r="J57" s="29">
        <v>76</v>
      </c>
      <c r="K57" s="29">
        <v>16</v>
      </c>
      <c r="L57" s="29">
        <v>42</v>
      </c>
      <c r="M57" s="29">
        <v>22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9">
        <f t="array" ref="Z57">SUM(F57:Y57)</f>
        <v>197</v>
      </c>
      <c r="AA57" s="30">
        <v>120</v>
      </c>
      <c r="AB57" s="30">
        <v>60</v>
      </c>
    </row>
    <row r="58" spans="1:28" ht="50.1" customHeight="1">
      <c r="A58" s="2"/>
      <c r="B58" s="28" t="s">
        <v>119</v>
      </c>
      <c r="C58" s="28" t="s">
        <v>120</v>
      </c>
      <c r="D58" s="28" t="s">
        <v>41</v>
      </c>
      <c r="E58" s="28" t="s">
        <v>112</v>
      </c>
      <c r="F58" s="2"/>
      <c r="G58" s="2"/>
      <c r="H58" s="29">
        <v>11</v>
      </c>
      <c r="I58" s="29">
        <v>24</v>
      </c>
      <c r="J58" s="29">
        <v>31</v>
      </c>
      <c r="K58" s="29">
        <v>31</v>
      </c>
      <c r="L58" s="29">
        <v>30</v>
      </c>
      <c r="M58" s="29">
        <v>18</v>
      </c>
      <c r="N58" s="29">
        <v>2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9">
        <f t="array" ref="Z58">SUM(F58:Y58)</f>
        <v>147</v>
      </c>
      <c r="AA58" s="30">
        <v>120</v>
      </c>
      <c r="AB58" s="30">
        <v>60</v>
      </c>
    </row>
    <row r="59" spans="1:28" ht="50.1" customHeight="1">
      <c r="A59" s="2"/>
      <c r="B59" s="28" t="s">
        <v>121</v>
      </c>
      <c r="C59" s="28" t="s">
        <v>118</v>
      </c>
      <c r="D59" s="28" t="s">
        <v>41</v>
      </c>
      <c r="E59" s="28" t="s">
        <v>112</v>
      </c>
      <c r="F59" s="2"/>
      <c r="G59" s="2"/>
      <c r="H59" s="29">
        <v>2</v>
      </c>
      <c r="I59" s="29">
        <v>2</v>
      </c>
      <c r="J59" s="29">
        <v>2</v>
      </c>
      <c r="K59" s="29">
        <v>2</v>
      </c>
      <c r="L59" s="29">
        <v>2</v>
      </c>
      <c r="M59" s="29">
        <v>2</v>
      </c>
      <c r="N59" s="29">
        <v>2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9">
        <f t="array" ref="Z59">SUM(F59:Y59)</f>
        <v>14</v>
      </c>
      <c r="AA59" s="30">
        <v>120</v>
      </c>
      <c r="AB59" s="30">
        <v>60</v>
      </c>
    </row>
    <row r="60" spans="1:28" ht="50.1" customHeight="1">
      <c r="A60" s="2"/>
      <c r="B60" s="28" t="s">
        <v>122</v>
      </c>
      <c r="C60" s="28" t="s">
        <v>123</v>
      </c>
      <c r="D60" s="28" t="s">
        <v>41</v>
      </c>
      <c r="E60" s="28" t="s">
        <v>112</v>
      </c>
      <c r="F60" s="2"/>
      <c r="G60" s="29">
        <v>4</v>
      </c>
      <c r="H60" s="29">
        <v>4</v>
      </c>
      <c r="I60" s="29">
        <v>5</v>
      </c>
      <c r="J60" s="29">
        <v>9</v>
      </c>
      <c r="K60" s="29">
        <v>8</v>
      </c>
      <c r="L60" s="29">
        <v>5</v>
      </c>
      <c r="M60" s="29">
        <v>4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9">
        <f t="array" ref="Z60">SUM(F60:Y60)</f>
        <v>39</v>
      </c>
      <c r="AA60" s="30">
        <v>120</v>
      </c>
      <c r="AB60" s="30">
        <v>60</v>
      </c>
    </row>
    <row r="61" spans="1:28" ht="50.1" customHeight="1">
      <c r="A61" s="2"/>
      <c r="B61" s="28" t="s">
        <v>124</v>
      </c>
      <c r="C61" s="28" t="s">
        <v>47</v>
      </c>
      <c r="D61" s="28" t="s">
        <v>41</v>
      </c>
      <c r="E61" s="28" t="s">
        <v>112</v>
      </c>
      <c r="F61" s="2"/>
      <c r="G61" s="29">
        <v>6</v>
      </c>
      <c r="H61" s="29">
        <v>6</v>
      </c>
      <c r="I61" s="29">
        <v>12</v>
      </c>
      <c r="J61" s="29">
        <v>19</v>
      </c>
      <c r="K61" s="29">
        <v>12</v>
      </c>
      <c r="L61" s="29">
        <v>6</v>
      </c>
      <c r="M61" s="29">
        <v>6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9">
        <f t="array" ref="Z61">SUM(F61:Y61)</f>
        <v>67</v>
      </c>
      <c r="AA61" s="30">
        <v>120</v>
      </c>
      <c r="AB61" s="30">
        <v>60</v>
      </c>
    </row>
    <row r="62" spans="1:28" ht="50.1" customHeight="1">
      <c r="A62" s="2"/>
      <c r="B62" s="28" t="s">
        <v>125</v>
      </c>
      <c r="C62" s="28" t="s">
        <v>126</v>
      </c>
      <c r="D62" s="28" t="s">
        <v>41</v>
      </c>
      <c r="E62" s="28" t="s">
        <v>112</v>
      </c>
      <c r="F62" s="2"/>
      <c r="G62" s="29">
        <v>6</v>
      </c>
      <c r="H62" s="29">
        <v>1</v>
      </c>
      <c r="I62" s="29">
        <v>7</v>
      </c>
      <c r="J62" s="29">
        <v>16</v>
      </c>
      <c r="K62" s="2"/>
      <c r="L62" s="29">
        <v>3</v>
      </c>
      <c r="M62" s="2"/>
      <c r="N62" s="29">
        <v>1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9">
        <f t="array" ref="Z62">SUM(F62:Y62)</f>
        <v>34</v>
      </c>
      <c r="AA62" s="30">
        <v>120</v>
      </c>
      <c r="AB62" s="30">
        <v>60</v>
      </c>
    </row>
    <row r="63" spans="1:28" ht="50.1" customHeight="1">
      <c r="A63" s="2"/>
      <c r="B63" s="28" t="s">
        <v>127</v>
      </c>
      <c r="C63" s="28" t="s">
        <v>47</v>
      </c>
      <c r="D63" s="28" t="s">
        <v>41</v>
      </c>
      <c r="E63" s="28" t="s">
        <v>112</v>
      </c>
      <c r="F63" s="2"/>
      <c r="G63" s="29">
        <v>1</v>
      </c>
      <c r="H63" s="29">
        <v>1</v>
      </c>
      <c r="I63" s="29">
        <v>1</v>
      </c>
      <c r="J63" s="29">
        <v>1</v>
      </c>
      <c r="K63" s="29">
        <v>1</v>
      </c>
      <c r="L63" s="29">
        <v>1</v>
      </c>
      <c r="M63" s="29">
        <v>1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9">
        <f t="array" ref="Z63">SUM(F63:Y63)</f>
        <v>7</v>
      </c>
      <c r="AA63" s="30">
        <v>130</v>
      </c>
      <c r="AB63" s="30">
        <v>65</v>
      </c>
    </row>
    <row r="64" spans="1:28" ht="50.1" customHeight="1">
      <c r="A64" s="2"/>
      <c r="B64" s="28" t="s">
        <v>128</v>
      </c>
      <c r="C64" s="28" t="s">
        <v>129</v>
      </c>
      <c r="D64" s="28" t="s">
        <v>41</v>
      </c>
      <c r="E64" s="28" t="s">
        <v>112</v>
      </c>
      <c r="F64" s="2"/>
      <c r="G64" s="29">
        <v>12</v>
      </c>
      <c r="H64" s="29">
        <v>34</v>
      </c>
      <c r="I64" s="29">
        <v>97</v>
      </c>
      <c r="J64" s="29">
        <v>156</v>
      </c>
      <c r="K64" s="29">
        <v>105</v>
      </c>
      <c r="L64" s="29">
        <v>113</v>
      </c>
      <c r="M64" s="29">
        <v>65</v>
      </c>
      <c r="N64" s="29">
        <v>13</v>
      </c>
      <c r="O64" s="29">
        <v>5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9">
        <f t="array" ref="Z64">SUM(F64:Y64)</f>
        <v>600</v>
      </c>
      <c r="AA64" s="30">
        <v>120</v>
      </c>
      <c r="AB64" s="30">
        <v>60</v>
      </c>
    </row>
    <row r="65" spans="1:28" ht="50.1" customHeight="1">
      <c r="A65" s="2"/>
      <c r="B65" s="28" t="s">
        <v>130</v>
      </c>
      <c r="C65" s="28" t="s">
        <v>129</v>
      </c>
      <c r="D65" s="28" t="s">
        <v>41</v>
      </c>
      <c r="E65" s="28" t="s">
        <v>112</v>
      </c>
      <c r="F65" s="2"/>
      <c r="G65" s="29">
        <v>12</v>
      </c>
      <c r="H65" s="2"/>
      <c r="I65" s="29">
        <v>30</v>
      </c>
      <c r="J65" s="29">
        <v>63</v>
      </c>
      <c r="K65" s="29">
        <v>10</v>
      </c>
      <c r="L65" s="29">
        <v>48</v>
      </c>
      <c r="M65" s="29">
        <v>26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9">
        <f t="array" ref="Z65">SUM(F65:Y65)</f>
        <v>189</v>
      </c>
      <c r="AA65" s="30">
        <v>120</v>
      </c>
      <c r="AB65" s="30">
        <v>60</v>
      </c>
    </row>
    <row r="66" spans="1:28" ht="50.1" customHeight="1">
      <c r="A66" s="2"/>
      <c r="B66" s="28" t="s">
        <v>131</v>
      </c>
      <c r="C66" s="28" t="s">
        <v>129</v>
      </c>
      <c r="D66" s="28" t="s">
        <v>41</v>
      </c>
      <c r="E66" s="28" t="s">
        <v>112</v>
      </c>
      <c r="F66" s="2"/>
      <c r="G66" s="2"/>
      <c r="H66" s="29">
        <v>16</v>
      </c>
      <c r="I66" s="29">
        <v>56</v>
      </c>
      <c r="J66" s="29">
        <v>95</v>
      </c>
      <c r="K66" s="29">
        <v>36</v>
      </c>
      <c r="L66" s="29">
        <v>95</v>
      </c>
      <c r="M66" s="29">
        <v>75</v>
      </c>
      <c r="N66" s="29">
        <v>25</v>
      </c>
      <c r="O66" s="29">
        <v>21</v>
      </c>
      <c r="P66" s="29">
        <v>8</v>
      </c>
      <c r="Q66" s="2"/>
      <c r="R66" s="2"/>
      <c r="S66" s="2"/>
      <c r="T66" s="2"/>
      <c r="U66" s="2"/>
      <c r="V66" s="2"/>
      <c r="W66" s="2"/>
      <c r="X66" s="2"/>
      <c r="Y66" s="2"/>
      <c r="Z66" s="29">
        <f t="array" ref="Z66">SUM(F66:Y66)</f>
        <v>427</v>
      </c>
      <c r="AA66" s="30">
        <v>120</v>
      </c>
      <c r="AB66" s="30">
        <v>60</v>
      </c>
    </row>
    <row r="67" spans="1:28" ht="50.1" customHeight="1">
      <c r="A67" s="2"/>
      <c r="B67" s="28" t="s">
        <v>132</v>
      </c>
      <c r="C67" s="28" t="s">
        <v>133</v>
      </c>
      <c r="D67" s="28" t="s">
        <v>41</v>
      </c>
      <c r="E67" s="28" t="s">
        <v>112</v>
      </c>
      <c r="F67" s="2"/>
      <c r="G67" s="2"/>
      <c r="H67" s="29">
        <v>16</v>
      </c>
      <c r="I67" s="29">
        <v>23</v>
      </c>
      <c r="J67" s="29">
        <v>41</v>
      </c>
      <c r="K67" s="29">
        <v>37</v>
      </c>
      <c r="L67" s="29">
        <v>36</v>
      </c>
      <c r="M67" s="29">
        <v>25</v>
      </c>
      <c r="N67" s="29">
        <v>5</v>
      </c>
      <c r="O67" s="29">
        <v>5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9">
        <f t="array" ref="Z67">SUM(F67:Y67)</f>
        <v>188</v>
      </c>
      <c r="AA67" s="30">
        <v>120</v>
      </c>
      <c r="AB67" s="30">
        <v>60</v>
      </c>
    </row>
    <row r="68" spans="1:28" ht="50.1" customHeight="1">
      <c r="A68" s="2"/>
      <c r="B68" s="28" t="s">
        <v>134</v>
      </c>
      <c r="C68" s="28" t="s">
        <v>135</v>
      </c>
      <c r="D68" s="28" t="s">
        <v>41</v>
      </c>
      <c r="E68" s="28" t="s">
        <v>112</v>
      </c>
      <c r="F68" s="2"/>
      <c r="G68" s="2"/>
      <c r="H68" s="29">
        <v>2</v>
      </c>
      <c r="I68" s="29">
        <v>2</v>
      </c>
      <c r="J68" s="29">
        <v>2</v>
      </c>
      <c r="K68" s="29">
        <v>2</v>
      </c>
      <c r="L68" s="29">
        <v>2</v>
      </c>
      <c r="M68" s="29">
        <v>2</v>
      </c>
      <c r="N68" s="29">
        <v>2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9">
        <f t="array" ref="Z68">SUM(F68:Y68)</f>
        <v>14</v>
      </c>
      <c r="AA68" s="30">
        <v>130</v>
      </c>
      <c r="AB68" s="30">
        <v>65</v>
      </c>
    </row>
    <row r="69" spans="1:28" ht="50.1" customHeight="1">
      <c r="A69" s="2"/>
      <c r="B69" s="28" t="s">
        <v>136</v>
      </c>
      <c r="C69" s="28" t="s">
        <v>137</v>
      </c>
      <c r="D69" s="28" t="s">
        <v>41</v>
      </c>
      <c r="E69" s="28" t="s">
        <v>112</v>
      </c>
      <c r="F69" s="2"/>
      <c r="G69" s="2"/>
      <c r="H69" s="29">
        <v>19</v>
      </c>
      <c r="I69" s="29">
        <v>42</v>
      </c>
      <c r="J69" s="29">
        <v>59</v>
      </c>
      <c r="K69" s="29">
        <v>57</v>
      </c>
      <c r="L69" s="29">
        <v>43</v>
      </c>
      <c r="M69" s="29">
        <v>30</v>
      </c>
      <c r="N69" s="29">
        <v>13</v>
      </c>
      <c r="O69" s="29">
        <v>6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9">
        <f t="array" ref="Z69">SUM(F69:Y69)</f>
        <v>269</v>
      </c>
      <c r="AA69" s="30">
        <v>120</v>
      </c>
      <c r="AB69" s="30">
        <v>60</v>
      </c>
    </row>
    <row r="70" spans="1:28" ht="50.1" customHeight="1">
      <c r="A70" s="2"/>
      <c r="B70" s="28" t="s">
        <v>138</v>
      </c>
      <c r="C70" s="28" t="s">
        <v>139</v>
      </c>
      <c r="D70" s="28" t="s">
        <v>41</v>
      </c>
      <c r="E70" s="28" t="s">
        <v>112</v>
      </c>
      <c r="F70" s="2"/>
      <c r="G70" s="29">
        <v>5</v>
      </c>
      <c r="H70" s="2"/>
      <c r="I70" s="29">
        <v>7</v>
      </c>
      <c r="J70" s="29">
        <v>22</v>
      </c>
      <c r="K70" s="29">
        <v>4</v>
      </c>
      <c r="L70" s="29">
        <v>10</v>
      </c>
      <c r="M70" s="29">
        <v>4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9">
        <f t="array" ref="Z70">SUM(F70:Y70)</f>
        <v>52</v>
      </c>
      <c r="AA70" s="30">
        <v>110</v>
      </c>
      <c r="AB70" s="30">
        <v>55</v>
      </c>
    </row>
    <row r="71" spans="1:28" ht="50.1" customHeight="1">
      <c r="A71" s="2"/>
      <c r="B71" s="28" t="s">
        <v>140</v>
      </c>
      <c r="C71" s="28" t="s">
        <v>76</v>
      </c>
      <c r="D71" s="28" t="s">
        <v>41</v>
      </c>
      <c r="E71" s="28" t="s">
        <v>112</v>
      </c>
      <c r="F71" s="29">
        <v>1</v>
      </c>
      <c r="G71" s="29">
        <v>31</v>
      </c>
      <c r="H71" s="29">
        <v>3</v>
      </c>
      <c r="I71" s="29">
        <v>42</v>
      </c>
      <c r="J71" s="29">
        <v>113</v>
      </c>
      <c r="K71" s="29">
        <v>30</v>
      </c>
      <c r="L71" s="29">
        <v>43</v>
      </c>
      <c r="M71" s="29">
        <v>22</v>
      </c>
      <c r="N71" s="29">
        <v>1</v>
      </c>
      <c r="O71" s="29">
        <v>14</v>
      </c>
      <c r="P71" s="29">
        <v>49</v>
      </c>
      <c r="Q71" s="29">
        <v>23</v>
      </c>
      <c r="R71" s="29">
        <v>119</v>
      </c>
      <c r="S71" s="29">
        <v>116</v>
      </c>
      <c r="T71" s="29">
        <v>72</v>
      </c>
      <c r="U71" s="29">
        <v>34</v>
      </c>
      <c r="V71" s="29">
        <v>16</v>
      </c>
      <c r="W71" s="29">
        <v>6</v>
      </c>
      <c r="X71" s="29">
        <v>8</v>
      </c>
      <c r="Y71" s="2"/>
      <c r="Z71" s="29">
        <f t="array" ref="Z71">SUM(F71:Y71)</f>
        <v>743</v>
      </c>
      <c r="AA71" s="30">
        <v>120</v>
      </c>
      <c r="AB71" s="30">
        <v>60</v>
      </c>
    </row>
    <row r="72" spans="1:28" ht="50.1" customHeight="1">
      <c r="A72" s="2"/>
      <c r="B72" s="28" t="s">
        <v>141</v>
      </c>
      <c r="C72" s="28" t="s">
        <v>142</v>
      </c>
      <c r="D72" s="28" t="s">
        <v>41</v>
      </c>
      <c r="E72" s="28" t="s">
        <v>112</v>
      </c>
      <c r="F72" s="2"/>
      <c r="G72" s="29">
        <v>15</v>
      </c>
      <c r="H72" s="2"/>
      <c r="I72" s="29">
        <v>29</v>
      </c>
      <c r="J72" s="29">
        <v>46</v>
      </c>
      <c r="K72" s="29">
        <v>7</v>
      </c>
      <c r="L72" s="29">
        <v>35</v>
      </c>
      <c r="M72" s="29">
        <v>10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9">
        <f t="array" ref="Z72">SUM(F72:Y72)</f>
        <v>142</v>
      </c>
      <c r="AA72" s="30">
        <v>120</v>
      </c>
      <c r="AB72" s="30">
        <v>60</v>
      </c>
    </row>
    <row r="73" spans="1:28" ht="50.1" customHeight="1">
      <c r="A73" s="2"/>
      <c r="B73" s="28" t="s">
        <v>143</v>
      </c>
      <c r="C73" s="28" t="s">
        <v>142</v>
      </c>
      <c r="D73" s="28" t="s">
        <v>41</v>
      </c>
      <c r="E73" s="28" t="s">
        <v>112</v>
      </c>
      <c r="F73" s="2"/>
      <c r="G73" s="29">
        <v>2</v>
      </c>
      <c r="H73" s="2"/>
      <c r="I73" s="29">
        <v>3</v>
      </c>
      <c r="J73" s="29">
        <v>21</v>
      </c>
      <c r="K73" s="29">
        <v>2</v>
      </c>
      <c r="L73" s="29">
        <v>6</v>
      </c>
      <c r="M73" s="29">
        <v>3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9">
        <f t="array" ref="Z73">SUM(F73:Y73)</f>
        <v>37</v>
      </c>
      <c r="AA73" s="30">
        <v>120</v>
      </c>
      <c r="AB73" s="30">
        <v>60</v>
      </c>
    </row>
    <row r="74" spans="1:28" ht="50.1" customHeight="1">
      <c r="A74" s="2"/>
      <c r="B74" s="28" t="s">
        <v>144</v>
      </c>
      <c r="C74" s="28" t="s">
        <v>142</v>
      </c>
      <c r="D74" s="28" t="s">
        <v>41</v>
      </c>
      <c r="E74" s="28" t="s">
        <v>112</v>
      </c>
      <c r="F74" s="2"/>
      <c r="G74" s="2"/>
      <c r="H74" s="29">
        <v>7</v>
      </c>
      <c r="I74" s="29">
        <v>44</v>
      </c>
      <c r="J74" s="29">
        <v>83</v>
      </c>
      <c r="K74" s="29">
        <v>23</v>
      </c>
      <c r="L74" s="29">
        <v>63</v>
      </c>
      <c r="M74" s="29">
        <v>34</v>
      </c>
      <c r="N74" s="29">
        <v>2</v>
      </c>
      <c r="O74" s="29">
        <v>4</v>
      </c>
      <c r="P74" s="2"/>
      <c r="Q74" s="2"/>
      <c r="R74" s="2"/>
      <c r="S74" s="2"/>
      <c r="T74" s="2"/>
      <c r="U74" s="2"/>
      <c r="V74" s="2"/>
      <c r="W74" s="2"/>
      <c r="X74" s="2"/>
      <c r="Y74" s="2"/>
      <c r="Z74" s="29">
        <f t="array" ref="Z74">SUM(F74:Y74)</f>
        <v>260</v>
      </c>
      <c r="AA74" s="30">
        <v>120</v>
      </c>
      <c r="AB74" s="30">
        <v>60</v>
      </c>
    </row>
    <row r="75" spans="1:28" ht="50.1" customHeight="1">
      <c r="A75" s="2"/>
      <c r="B75" s="28" t="s">
        <v>145</v>
      </c>
      <c r="C75" s="28" t="s">
        <v>142</v>
      </c>
      <c r="D75" s="28" t="s">
        <v>41</v>
      </c>
      <c r="E75" s="28" t="s">
        <v>112</v>
      </c>
      <c r="F75" s="2"/>
      <c r="G75" s="29">
        <v>6</v>
      </c>
      <c r="H75" s="29">
        <v>9</v>
      </c>
      <c r="I75" s="29">
        <v>37</v>
      </c>
      <c r="J75" s="29">
        <v>60</v>
      </c>
      <c r="K75" s="29">
        <v>41</v>
      </c>
      <c r="L75" s="29">
        <v>38</v>
      </c>
      <c r="M75" s="29">
        <v>16</v>
      </c>
      <c r="N75" s="29">
        <v>5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9">
        <f t="array" ref="Z75">SUM(F75:Y75)</f>
        <v>212</v>
      </c>
      <c r="AA75" s="30">
        <v>120</v>
      </c>
      <c r="AB75" s="30">
        <v>60</v>
      </c>
    </row>
    <row r="76" spans="1:28" ht="50.1" customHeight="1">
      <c r="A76" s="2"/>
      <c r="B76" s="28" t="s">
        <v>146</v>
      </c>
      <c r="C76" s="28" t="s">
        <v>147</v>
      </c>
      <c r="D76" s="28" t="s">
        <v>41</v>
      </c>
      <c r="E76" s="28" t="s">
        <v>112</v>
      </c>
      <c r="F76" s="2"/>
      <c r="G76" s="2"/>
      <c r="H76" s="29">
        <v>9</v>
      </c>
      <c r="I76" s="29">
        <v>19</v>
      </c>
      <c r="J76" s="29">
        <v>39</v>
      </c>
      <c r="K76" s="29">
        <v>9</v>
      </c>
      <c r="L76" s="29">
        <v>29</v>
      </c>
      <c r="M76" s="29">
        <v>19</v>
      </c>
      <c r="N76" s="29">
        <v>10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9">
        <f t="array" ref="Z76">SUM(F76:Y76)</f>
        <v>134</v>
      </c>
      <c r="AA76" s="30">
        <v>110</v>
      </c>
      <c r="AB76" s="30">
        <v>55</v>
      </c>
    </row>
    <row r="77" spans="1:28" ht="50.1" customHeight="1">
      <c r="A77" s="2"/>
      <c r="B77" s="28" t="s">
        <v>148</v>
      </c>
      <c r="C77" s="28" t="s">
        <v>149</v>
      </c>
      <c r="D77" s="28" t="s">
        <v>41</v>
      </c>
      <c r="E77" s="28" t="s">
        <v>112</v>
      </c>
      <c r="F77" s="2"/>
      <c r="G77" s="2"/>
      <c r="H77" s="29">
        <v>7</v>
      </c>
      <c r="I77" s="29">
        <v>21</v>
      </c>
      <c r="J77" s="29">
        <v>29</v>
      </c>
      <c r="K77" s="29">
        <v>29</v>
      </c>
      <c r="L77" s="29">
        <v>23</v>
      </c>
      <c r="M77" s="29">
        <v>11</v>
      </c>
      <c r="N77" s="29">
        <v>5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9">
        <f t="array" ref="Z77">SUM(F77:Y77)</f>
        <v>125</v>
      </c>
      <c r="AA77" s="30">
        <v>110</v>
      </c>
      <c r="AB77" s="30">
        <v>55</v>
      </c>
    </row>
    <row r="78" spans="1:28" ht="50.1" customHeight="1">
      <c r="A78" s="2"/>
      <c r="B78" s="28" t="s">
        <v>150</v>
      </c>
      <c r="C78" s="28" t="s">
        <v>142</v>
      </c>
      <c r="D78" s="28" t="s">
        <v>41</v>
      </c>
      <c r="E78" s="28" t="s">
        <v>112</v>
      </c>
      <c r="F78" s="2"/>
      <c r="G78" s="29">
        <v>4</v>
      </c>
      <c r="H78" s="29">
        <v>14</v>
      </c>
      <c r="I78" s="29">
        <v>28</v>
      </c>
      <c r="J78" s="29">
        <v>9</v>
      </c>
      <c r="K78" s="29">
        <v>18</v>
      </c>
      <c r="L78" s="29">
        <v>9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9">
        <f t="array" ref="Z78">SUM(F78:Y78)</f>
        <v>82</v>
      </c>
      <c r="AA78" s="30">
        <v>130</v>
      </c>
      <c r="AB78" s="30">
        <v>65</v>
      </c>
    </row>
    <row r="79" spans="1:28" ht="50.1" customHeight="1">
      <c r="A79" s="2"/>
      <c r="B79" s="28" t="s">
        <v>151</v>
      </c>
      <c r="C79" s="28" t="s">
        <v>152</v>
      </c>
      <c r="D79" s="28" t="s">
        <v>41</v>
      </c>
      <c r="E79" s="28" t="s">
        <v>112</v>
      </c>
      <c r="F79" s="2"/>
      <c r="G79" s="2"/>
      <c r="H79" s="29">
        <v>6</v>
      </c>
      <c r="I79" s="29">
        <v>10</v>
      </c>
      <c r="J79" s="29">
        <v>15</v>
      </c>
      <c r="K79" s="29">
        <v>13</v>
      </c>
      <c r="L79" s="29">
        <v>10</v>
      </c>
      <c r="M79" s="29">
        <v>9</v>
      </c>
      <c r="N79" s="29">
        <v>6</v>
      </c>
      <c r="O79" s="29">
        <v>4</v>
      </c>
      <c r="P79" s="2"/>
      <c r="Q79" s="2"/>
      <c r="R79" s="2"/>
      <c r="S79" s="2"/>
      <c r="T79" s="2"/>
      <c r="U79" s="2"/>
      <c r="V79" s="2"/>
      <c r="W79" s="2"/>
      <c r="X79" s="2"/>
      <c r="Y79" s="2"/>
      <c r="Z79" s="29">
        <f t="array" ref="Z79">SUM(F79:Y79)</f>
        <v>73</v>
      </c>
      <c r="AA79" s="30">
        <v>140</v>
      </c>
      <c r="AB79" s="30">
        <v>70</v>
      </c>
    </row>
    <row r="80" spans="1:28" ht="50.1" customHeight="1">
      <c r="A80" s="2"/>
      <c r="B80" s="28" t="s">
        <v>153</v>
      </c>
      <c r="C80" s="28" t="s">
        <v>154</v>
      </c>
      <c r="D80" s="28" t="s">
        <v>41</v>
      </c>
      <c r="E80" s="28" t="s">
        <v>112</v>
      </c>
      <c r="F80" s="2"/>
      <c r="G80" s="29">
        <v>3</v>
      </c>
      <c r="H80" s="29">
        <v>1</v>
      </c>
      <c r="I80" s="29">
        <v>10</v>
      </c>
      <c r="J80" s="29">
        <v>39</v>
      </c>
      <c r="K80" s="29">
        <v>4</v>
      </c>
      <c r="L80" s="29">
        <v>4</v>
      </c>
      <c r="M80" s="29">
        <v>4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9">
        <f t="array" ref="Z80">SUM(F80:Y80)</f>
        <v>65</v>
      </c>
      <c r="AA80" s="30">
        <v>110</v>
      </c>
      <c r="AB80" s="30">
        <v>55</v>
      </c>
    </row>
    <row r="81" spans="1:28" ht="50.1" customHeight="1">
      <c r="A81" s="2"/>
      <c r="B81" s="28" t="s">
        <v>155</v>
      </c>
      <c r="C81" s="28" t="s">
        <v>156</v>
      </c>
      <c r="D81" s="28" t="s">
        <v>41</v>
      </c>
      <c r="E81" s="28" t="s">
        <v>112</v>
      </c>
      <c r="F81" s="2"/>
      <c r="G81" s="29">
        <v>4</v>
      </c>
      <c r="H81" s="2"/>
      <c r="I81" s="29">
        <v>5</v>
      </c>
      <c r="J81" s="29">
        <v>14</v>
      </c>
      <c r="K81" s="29">
        <v>1</v>
      </c>
      <c r="L81" s="29">
        <v>5</v>
      </c>
      <c r="M81" s="29">
        <v>4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9">
        <f t="array" ref="Z81">SUM(F81:Y81)</f>
        <v>33</v>
      </c>
      <c r="AA81" s="30">
        <v>120</v>
      </c>
      <c r="AB81" s="30">
        <v>60</v>
      </c>
    </row>
    <row r="82" spans="1:28" ht="50.1" customHeight="1">
      <c r="A82" s="2"/>
      <c r="B82" s="28" t="s">
        <v>157</v>
      </c>
      <c r="C82" s="28" t="s">
        <v>158</v>
      </c>
      <c r="D82" s="28" t="s">
        <v>41</v>
      </c>
      <c r="E82" s="28" t="s">
        <v>112</v>
      </c>
      <c r="F82" s="2"/>
      <c r="G82" s="29">
        <v>5</v>
      </c>
      <c r="H82" s="29">
        <v>3</v>
      </c>
      <c r="I82" s="29">
        <v>2</v>
      </c>
      <c r="J82" s="29">
        <v>7</v>
      </c>
      <c r="K82" s="29">
        <v>5</v>
      </c>
      <c r="L82" s="29">
        <v>3</v>
      </c>
      <c r="M82" s="2"/>
      <c r="N82" s="29">
        <v>2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9">
        <f t="array" ref="Z82">SUM(F82:Y82)</f>
        <v>27</v>
      </c>
      <c r="AA82" s="30">
        <v>120</v>
      </c>
      <c r="AB82" s="30">
        <v>60</v>
      </c>
    </row>
    <row r="83" spans="1:28" ht="50.1" customHeight="1">
      <c r="A83" s="2"/>
      <c r="B83" s="28" t="s">
        <v>159</v>
      </c>
      <c r="C83" s="28" t="s">
        <v>160</v>
      </c>
      <c r="D83" s="28" t="s">
        <v>41</v>
      </c>
      <c r="E83" s="28" t="s">
        <v>112</v>
      </c>
      <c r="F83" s="2"/>
      <c r="G83" s="2"/>
      <c r="H83" s="2"/>
      <c r="I83" s="29">
        <v>24</v>
      </c>
      <c r="J83" s="29">
        <v>52</v>
      </c>
      <c r="K83" s="29">
        <v>46</v>
      </c>
      <c r="L83" s="29">
        <v>38</v>
      </c>
      <c r="M83" s="29">
        <v>22</v>
      </c>
      <c r="N83" s="29">
        <v>22</v>
      </c>
      <c r="O83" s="29">
        <v>4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9">
        <f t="array" ref="Z83">SUM(F83:Y83)</f>
        <v>208</v>
      </c>
      <c r="AA83" s="30">
        <v>130</v>
      </c>
      <c r="AB83" s="30">
        <v>65</v>
      </c>
    </row>
    <row r="84" spans="1:28" ht="50.1" customHeight="1">
      <c r="A84" s="2"/>
      <c r="B84" s="28" t="s">
        <v>161</v>
      </c>
      <c r="C84" s="28" t="s">
        <v>162</v>
      </c>
      <c r="D84" s="28" t="s">
        <v>41</v>
      </c>
      <c r="E84" s="28" t="s">
        <v>112</v>
      </c>
      <c r="F84" s="2"/>
      <c r="G84" s="2"/>
      <c r="H84" s="29">
        <v>10</v>
      </c>
      <c r="I84" s="29">
        <v>26</v>
      </c>
      <c r="J84" s="29">
        <v>32</v>
      </c>
      <c r="K84" s="29">
        <v>31</v>
      </c>
      <c r="L84" s="29">
        <v>32</v>
      </c>
      <c r="M84" s="29">
        <v>23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9">
        <f t="array" ref="Z84">SUM(F84:Y84)</f>
        <v>154</v>
      </c>
      <c r="AA84" s="30">
        <v>120</v>
      </c>
      <c r="AB84" s="30">
        <v>60</v>
      </c>
    </row>
    <row r="85" spans="1:28" ht="50.1" customHeight="1">
      <c r="A85" s="2"/>
      <c r="B85" s="28" t="s">
        <v>163</v>
      </c>
      <c r="C85" s="28" t="s">
        <v>164</v>
      </c>
      <c r="D85" s="28" t="s">
        <v>41</v>
      </c>
      <c r="E85" s="28" t="s">
        <v>112</v>
      </c>
      <c r="F85" s="2"/>
      <c r="G85" s="2"/>
      <c r="H85" s="29">
        <v>13</v>
      </c>
      <c r="I85" s="29">
        <v>31</v>
      </c>
      <c r="J85" s="29">
        <v>40</v>
      </c>
      <c r="K85" s="29">
        <v>42</v>
      </c>
      <c r="L85" s="29">
        <v>34</v>
      </c>
      <c r="M85" s="29">
        <v>19</v>
      </c>
      <c r="N85" s="29">
        <v>5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9">
        <f t="array" ref="Z85">SUM(F85:Y85)</f>
        <v>184</v>
      </c>
      <c r="AA85" s="30">
        <v>120</v>
      </c>
      <c r="AB85" s="30">
        <v>60</v>
      </c>
    </row>
    <row r="86" spans="1:28" ht="50.1" customHeight="1">
      <c r="A86" s="2"/>
      <c r="B86" s="28" t="s">
        <v>165</v>
      </c>
      <c r="C86" s="28" t="s">
        <v>166</v>
      </c>
      <c r="D86" s="28" t="s">
        <v>41</v>
      </c>
      <c r="E86" s="28" t="s">
        <v>112</v>
      </c>
      <c r="F86" s="2"/>
      <c r="G86" s="29">
        <v>8</v>
      </c>
      <c r="H86" s="29">
        <v>4</v>
      </c>
      <c r="I86" s="29">
        <v>2</v>
      </c>
      <c r="J86" s="29">
        <v>1</v>
      </c>
      <c r="K86" s="29">
        <v>3</v>
      </c>
      <c r="L86" s="29">
        <v>3</v>
      </c>
      <c r="M86" s="29">
        <v>2</v>
      </c>
      <c r="N86" s="29">
        <v>2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9">
        <f t="array" ref="Z86">SUM(F86:Y86)</f>
        <v>25</v>
      </c>
      <c r="AA86" s="30">
        <v>110</v>
      </c>
      <c r="AB86" s="30">
        <v>55</v>
      </c>
    </row>
    <row r="87" spans="1:28" ht="50.1" customHeight="1">
      <c r="A87" s="2"/>
      <c r="B87" s="28" t="s">
        <v>167</v>
      </c>
      <c r="C87" s="28" t="s">
        <v>100</v>
      </c>
      <c r="D87" s="28" t="s">
        <v>41</v>
      </c>
      <c r="E87" s="28" t="s">
        <v>112</v>
      </c>
      <c r="F87" s="2"/>
      <c r="G87" s="2"/>
      <c r="H87" s="29">
        <v>10</v>
      </c>
      <c r="I87" s="29">
        <v>22</v>
      </c>
      <c r="J87" s="29">
        <v>26</v>
      </c>
      <c r="K87" s="29">
        <v>27</v>
      </c>
      <c r="L87" s="29">
        <v>26</v>
      </c>
      <c r="M87" s="29">
        <v>16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9">
        <f t="array" ref="Z87">SUM(F87:Y87)</f>
        <v>127</v>
      </c>
      <c r="AA87" s="30">
        <v>110</v>
      </c>
      <c r="AB87" s="30">
        <v>55</v>
      </c>
    </row>
    <row r="88" spans="1:28" ht="50.1" customHeight="1">
      <c r="A88" s="2"/>
      <c r="B88" s="28" t="s">
        <v>168</v>
      </c>
      <c r="C88" s="28" t="s">
        <v>169</v>
      </c>
      <c r="D88" s="28" t="s">
        <v>41</v>
      </c>
      <c r="E88" s="28" t="s">
        <v>112</v>
      </c>
      <c r="F88" s="2"/>
      <c r="G88" s="2"/>
      <c r="H88" s="2"/>
      <c r="I88" s="2"/>
      <c r="J88" s="2"/>
      <c r="K88" s="2"/>
      <c r="L88" s="29">
        <v>5</v>
      </c>
      <c r="M88" s="29">
        <v>5</v>
      </c>
      <c r="N88" s="29">
        <v>8</v>
      </c>
      <c r="O88" s="29">
        <v>8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9">
        <f t="array" ref="Z88">SUM(F88:Y88)</f>
        <v>26</v>
      </c>
      <c r="AA88" s="30">
        <v>140</v>
      </c>
      <c r="AB88" s="30">
        <v>70</v>
      </c>
    </row>
    <row r="89" spans="1:28" ht="50.1" customHeight="1">
      <c r="A89" s="2"/>
      <c r="B89" s="28" t="s">
        <v>170</v>
      </c>
      <c r="C89" s="28" t="s">
        <v>171</v>
      </c>
      <c r="D89" s="28" t="s">
        <v>172</v>
      </c>
      <c r="E89" s="28" t="s">
        <v>173</v>
      </c>
      <c r="F89" s="29">
        <v>1</v>
      </c>
      <c r="G89" s="29">
        <v>1</v>
      </c>
      <c r="H89" s="29">
        <v>1</v>
      </c>
      <c r="I89" s="29">
        <v>1</v>
      </c>
      <c r="J89" s="29">
        <v>1</v>
      </c>
      <c r="K89" s="29">
        <v>1</v>
      </c>
      <c r="L89" s="29">
        <v>1</v>
      </c>
      <c r="M89" s="29">
        <v>1</v>
      </c>
      <c r="N89" s="29">
        <v>1</v>
      </c>
      <c r="O89" s="29">
        <v>1</v>
      </c>
      <c r="P89" s="29">
        <v>1</v>
      </c>
      <c r="Q89" s="29">
        <v>1</v>
      </c>
      <c r="R89" s="2"/>
      <c r="S89" s="2"/>
      <c r="T89" s="2"/>
      <c r="U89" s="2"/>
      <c r="V89" s="2"/>
      <c r="W89" s="2"/>
      <c r="X89" s="2"/>
      <c r="Y89" s="2"/>
      <c r="Z89" s="29">
        <f t="array" ref="Z89">SUM(F89:Y89)</f>
        <v>12</v>
      </c>
      <c r="AA89" s="30">
        <v>70</v>
      </c>
      <c r="AB89" s="30">
        <v>35</v>
      </c>
    </row>
    <row r="90" spans="1:28" ht="50.1" customHeight="1">
      <c r="A90" s="2"/>
      <c r="B90" s="28" t="s">
        <v>174</v>
      </c>
      <c r="C90" s="28" t="s">
        <v>175</v>
      </c>
      <c r="D90" s="28" t="s">
        <v>172</v>
      </c>
      <c r="E90" s="28" t="s">
        <v>176</v>
      </c>
      <c r="F90" s="2"/>
      <c r="G90" s="29">
        <v>1</v>
      </c>
      <c r="H90" s="29">
        <v>1</v>
      </c>
      <c r="I90" s="29">
        <v>1</v>
      </c>
      <c r="J90" s="2"/>
      <c r="K90" s="29">
        <v>1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9">
        <f t="array" ref="Z90">SUM(F90:Y90)</f>
        <v>4</v>
      </c>
      <c r="AA90" s="30">
        <v>90</v>
      </c>
      <c r="AB90" s="30">
        <v>45</v>
      </c>
    </row>
    <row r="91" spans="1:28" ht="50.1" customHeight="1">
      <c r="A91" s="2"/>
      <c r="B91" s="28" t="s">
        <v>177</v>
      </c>
      <c r="C91" s="28" t="s">
        <v>175</v>
      </c>
      <c r="D91" s="28" t="s">
        <v>172</v>
      </c>
      <c r="E91" s="28" t="s">
        <v>176</v>
      </c>
      <c r="F91" s="29">
        <v>1</v>
      </c>
      <c r="G91" s="29">
        <v>1</v>
      </c>
      <c r="H91" s="29">
        <v>1</v>
      </c>
      <c r="I91" s="29">
        <v>1</v>
      </c>
      <c r="J91" s="29">
        <v>1</v>
      </c>
      <c r="K91" s="29">
        <v>1</v>
      </c>
      <c r="L91" s="29">
        <v>2</v>
      </c>
      <c r="M91" s="29">
        <v>2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9">
        <f t="array" ref="Z91">SUM(F91:Y91)</f>
        <v>10</v>
      </c>
      <c r="AA91" s="30">
        <v>90</v>
      </c>
      <c r="AB91" s="30">
        <v>45</v>
      </c>
    </row>
    <row r="92" spans="1:28" ht="50.1" customHeight="1">
      <c r="A92" s="2"/>
      <c r="B92" s="28" t="s">
        <v>178</v>
      </c>
      <c r="C92" s="28" t="s">
        <v>179</v>
      </c>
      <c r="D92" s="28" t="s">
        <v>172</v>
      </c>
      <c r="E92" s="28" t="s">
        <v>176</v>
      </c>
      <c r="F92" s="2"/>
      <c r="G92" s="29">
        <v>1</v>
      </c>
      <c r="H92" s="29">
        <v>1</v>
      </c>
      <c r="I92" s="29">
        <v>1</v>
      </c>
      <c r="J92" s="29">
        <v>2</v>
      </c>
      <c r="K92" s="29">
        <v>2</v>
      </c>
      <c r="L92" s="2"/>
      <c r="M92" s="29">
        <v>1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9">
        <f t="array" ref="Z92">SUM(F92:Y92)</f>
        <v>8</v>
      </c>
      <c r="AA92" s="30">
        <v>75</v>
      </c>
      <c r="AB92" s="30">
        <v>37.5</v>
      </c>
    </row>
    <row r="93" spans="1:28" ht="50.1" customHeight="1">
      <c r="A93" s="2"/>
      <c r="B93" s="28" t="s">
        <v>180</v>
      </c>
      <c r="C93" s="28" t="s">
        <v>179</v>
      </c>
      <c r="D93" s="28" t="s">
        <v>172</v>
      </c>
      <c r="E93" s="28" t="s">
        <v>176</v>
      </c>
      <c r="F93" s="29">
        <v>1</v>
      </c>
      <c r="G93" s="29">
        <v>1</v>
      </c>
      <c r="H93" s="29">
        <v>1</v>
      </c>
      <c r="I93" s="29">
        <v>1</v>
      </c>
      <c r="J93" s="2"/>
      <c r="K93" s="29">
        <v>1</v>
      </c>
      <c r="L93" s="29">
        <v>2</v>
      </c>
      <c r="M93" s="29">
        <v>2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9">
        <f t="array" ref="Z93">SUM(F93:Y93)</f>
        <v>9</v>
      </c>
      <c r="AA93" s="30">
        <v>75</v>
      </c>
      <c r="AB93" s="30">
        <v>37.5</v>
      </c>
    </row>
    <row r="94" spans="1:28" ht="50.1" customHeight="1">
      <c r="A94" s="2"/>
      <c r="B94" s="28" t="s">
        <v>181</v>
      </c>
      <c r="C94" s="28" t="s">
        <v>179</v>
      </c>
      <c r="D94" s="28" t="s">
        <v>172</v>
      </c>
      <c r="E94" s="28" t="s">
        <v>176</v>
      </c>
      <c r="F94" s="29">
        <v>1</v>
      </c>
      <c r="G94" s="29">
        <v>1</v>
      </c>
      <c r="H94" s="29">
        <v>1</v>
      </c>
      <c r="I94" s="29">
        <v>1</v>
      </c>
      <c r="J94" s="29">
        <v>1</v>
      </c>
      <c r="K94" s="29">
        <v>1</v>
      </c>
      <c r="L94" s="29">
        <v>2</v>
      </c>
      <c r="M94" s="29">
        <v>2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9">
        <f t="array" ref="Z94">SUM(F94:Y94)</f>
        <v>10</v>
      </c>
      <c r="AA94" s="30">
        <v>75</v>
      </c>
      <c r="AB94" s="30">
        <v>37.5</v>
      </c>
    </row>
    <row r="95" spans="1:28" ht="50.1" customHeight="1">
      <c r="A95" s="2"/>
      <c r="B95" s="28" t="s">
        <v>182</v>
      </c>
      <c r="C95" s="28" t="s">
        <v>183</v>
      </c>
      <c r="D95" s="28" t="s">
        <v>172</v>
      </c>
      <c r="E95" s="28" t="s">
        <v>176</v>
      </c>
      <c r="F95" s="29">
        <v>1</v>
      </c>
      <c r="G95" s="29">
        <v>1</v>
      </c>
      <c r="H95" s="29">
        <v>1</v>
      </c>
      <c r="I95" s="29">
        <v>1</v>
      </c>
      <c r="J95" s="29">
        <v>1</v>
      </c>
      <c r="K95" s="29">
        <v>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9">
        <f t="array" ref="Z95">SUM(F95:Y95)</f>
        <v>6</v>
      </c>
      <c r="AA95" s="30">
        <v>90</v>
      </c>
      <c r="AB95" s="30">
        <v>45</v>
      </c>
    </row>
    <row r="96" spans="1:28" ht="15" customHeight="1">
      <c r="Z96" s="32">
        <f>SUM(Z10:Z95)</f>
        <v>13407</v>
      </c>
    </row>
  </sheetData>
  <mergeCells count="1">
    <mergeCell ref="F9:Y9"/>
  </mergeCells>
  <phoneticPr fontId="0" type="noConversion"/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2026-09-18T16:02:57Z</dcterms:created>
  <dcterms:modified xsi:type="dcterms:W3CDTF">2026-09-19T08:25:50Z</dcterms:modified>
</cp:coreProperties>
</file>